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filterPrivacy="1"/>
  <xr:revisionPtr revIDLastSave="0" documentId="13_ncr:1_{D6C36574-2F1A-4D6F-A6C3-5665FC4D995C}" xr6:coauthVersionLast="47" xr6:coauthVersionMax="47" xr10:uidLastSave="{00000000-0000-0000-0000-000000000000}"/>
  <bookViews>
    <workbookView xWindow="-28920" yWindow="1800" windowWidth="29040" windowHeight="15840" activeTab="3" xr2:uid="{00000000-000D-0000-FFFF-FFFF00000000}"/>
  </bookViews>
  <sheets>
    <sheet name="Intro" sheetId="4" r:id="rId1"/>
    <sheet name="CEO YoY" sheetId="2" r:id="rId2"/>
    <sheet name="LowHigh" sheetId="3" r:id="rId3"/>
    <sheet name="Per Member" sheetId="1"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 i="2" l="1"/>
  <c r="K19" i="2"/>
  <c r="K27" i="2"/>
  <c r="K28" i="2"/>
  <c r="K18" i="2"/>
  <c r="K29" i="2"/>
  <c r="K25" i="2"/>
  <c r="K23" i="2"/>
  <c r="K22" i="2"/>
  <c r="K21" i="2"/>
  <c r="K20" i="2"/>
  <c r="K17" i="2"/>
  <c r="K15" i="2"/>
  <c r="K14" i="2"/>
  <c r="K12" i="2"/>
  <c r="K10" i="2"/>
  <c r="K9" i="2"/>
  <c r="K8" i="2"/>
  <c r="K6" i="2"/>
  <c r="K5" i="2"/>
  <c r="K4" i="2"/>
  <c r="K3" i="2"/>
</calcChain>
</file>

<file path=xl/sharedStrings.xml><?xml version="1.0" encoding="utf-8"?>
<sst xmlns="http://schemas.openxmlformats.org/spreadsheetml/2006/main" count="936" uniqueCount="498">
  <si>
    <t>Anthem, Inc.</t>
  </si>
  <si>
    <t xml:space="preserve">R. Kerry Clark </t>
  </si>
  <si>
    <t xml:space="preserve">Robert L. Dixon, Jr. </t>
  </si>
  <si>
    <t xml:space="preserve">Julie A. Hill </t>
  </si>
  <si>
    <t xml:space="preserve">Ramiro G. Peru </t>
  </si>
  <si>
    <t xml:space="preserve">Lewis Hay, III </t>
  </si>
  <si>
    <t xml:space="preserve">Blue Cross and Blue Shield of Kansas City </t>
  </si>
  <si>
    <t xml:space="preserve">Garry K. Kemp </t>
  </si>
  <si>
    <t xml:space="preserve">Jack A. Newman, Jr. </t>
  </si>
  <si>
    <t xml:space="preserve">Anne D. St. Peter </t>
  </si>
  <si>
    <t xml:space="preserve">Larry A. Rues, M.D. </t>
  </si>
  <si>
    <t xml:space="preserve">Blue Cross and Blue Shield of Massachusetts, Inc. </t>
  </si>
  <si>
    <t xml:space="preserve">Francis Callahan </t>
  </si>
  <si>
    <t>Andrew Dreyfus</t>
  </si>
  <si>
    <t>Martin Meehan</t>
  </si>
  <si>
    <t>Donald Stern</t>
  </si>
  <si>
    <t>Blue Cross Blue Shield of Michigan Mutual Insurance Company</t>
  </si>
  <si>
    <t>Peter B. Ajluni</t>
  </si>
  <si>
    <t xml:space="preserve">Ronald J. Bieber </t>
  </si>
  <si>
    <t xml:space="preserve">William H. Black </t>
  </si>
  <si>
    <t xml:space="preserve">Terry W. Burns </t>
  </si>
  <si>
    <t xml:space="preserve">Robert F. Casalou </t>
  </si>
  <si>
    <t>Patrick J. Devlin</t>
  </si>
  <si>
    <t xml:space="preserve">Sarah W. Doyle </t>
  </si>
  <si>
    <t xml:space="preserve">Linda D. Forte </t>
  </si>
  <si>
    <t xml:space="preserve">Yousif B. Ghafari </t>
  </si>
  <si>
    <t xml:space="preserve">Daniel J. Loepp </t>
  </si>
  <si>
    <t xml:space="preserve">Anne M. Mervenne </t>
  </si>
  <si>
    <t xml:space="preserve">Willaim E. Meyers </t>
  </si>
  <si>
    <t xml:space="preserve">Gary H. Torgow </t>
  </si>
  <si>
    <t>Reneé C. Axt</t>
  </si>
  <si>
    <t xml:space="preserve">Diane R. Goddeeris, R.N., B.S.N. </t>
  </si>
  <si>
    <t>Melvin L. Larsen</t>
  </si>
  <si>
    <t xml:space="preserve">Christopher J. Maksym, Pharm.D. </t>
  </si>
  <si>
    <t xml:space="preserve">Gary J. Mclnerney </t>
  </si>
  <si>
    <t xml:space="preserve">Brian E. Peters </t>
  </si>
  <si>
    <t xml:space="preserve">Remington F. Sprague, M.D. </t>
  </si>
  <si>
    <t>Member of the Executive Committee</t>
  </si>
  <si>
    <t xml:space="preserve">Blue Cross Blue Shield of Minnesota </t>
  </si>
  <si>
    <t>Janice Angell</t>
  </si>
  <si>
    <t xml:space="preserve">Kathleen Blatz </t>
  </si>
  <si>
    <t xml:space="preserve">Judi Dutcher </t>
  </si>
  <si>
    <t>Paul Gam</t>
  </si>
  <si>
    <t xml:space="preserve">Pamela Moret </t>
  </si>
  <si>
    <t>Blue Cross and Blue Shield of North Carolina</t>
  </si>
  <si>
    <t>Walter Conaway Davenport</t>
  </si>
  <si>
    <t>Jeffrey Thompson Barber</t>
  </si>
  <si>
    <t>Blue Cross and Blue Shield of South Carolina</t>
  </si>
  <si>
    <t xml:space="preserve">BlueCross BlueShield of Tennessee, Inc. </t>
  </si>
  <si>
    <t xml:space="preserve">Lamar Julian Partridge </t>
  </si>
  <si>
    <t xml:space="preserve">Bruce Arnold Bosse </t>
  </si>
  <si>
    <t>Miles Anderson Burdine</t>
  </si>
  <si>
    <t xml:space="preserve">Herbert Henry Hilliard </t>
  </si>
  <si>
    <t xml:space="preserve">Lottie Fay Ryans </t>
  </si>
  <si>
    <t>Reginald William Coopwood, M.D.</t>
  </si>
  <si>
    <t xml:space="preserve">Jack Bass McCallie, M.D. </t>
  </si>
  <si>
    <t xml:space="preserve">Capital Blue Cross </t>
  </si>
  <si>
    <t>Elizabeth F. Carson</t>
  </si>
  <si>
    <t>Robert J. Dolan</t>
  </si>
  <si>
    <t>George S. Glen</t>
  </si>
  <si>
    <t>Terry L. Harris</t>
  </si>
  <si>
    <t>Diane Koken</t>
  </si>
  <si>
    <t>William Lehr, Jr.</t>
  </si>
  <si>
    <t>James M. Mead</t>
  </si>
  <si>
    <t xml:space="preserve">Stephen A. Moore </t>
  </si>
  <si>
    <t>Stuart S. Paxton, Jr.</t>
  </si>
  <si>
    <t>Velma A. Redmond</t>
  </si>
  <si>
    <t>Tricia A. Warehime</t>
  </si>
  <si>
    <t xml:space="preserve">CareFirst Inc. </t>
  </si>
  <si>
    <t>Neil O. Albert</t>
  </si>
  <si>
    <t>Kevin H. Beverly</t>
  </si>
  <si>
    <t xml:space="preserve">David S. Blitzstein </t>
  </si>
  <si>
    <t>Sherri L. Bohinc</t>
  </si>
  <si>
    <t>Dave Bond</t>
  </si>
  <si>
    <t xml:space="preserve">Jonca Bull </t>
  </si>
  <si>
    <t>James M. Chamberlain</t>
  </si>
  <si>
    <t xml:space="preserve">Mark Chastang </t>
  </si>
  <si>
    <t>Jeffery DiLisi</t>
  </si>
  <si>
    <t xml:space="preserve">Charlene M. Dukes </t>
  </si>
  <si>
    <t xml:space="preserve">Michele V. Hagans </t>
  </si>
  <si>
    <t xml:space="preserve">Robert R. Hagens </t>
  </si>
  <si>
    <t>Artis G. Hampshire-Cowan</t>
  </si>
  <si>
    <t>Polly P. Heath</t>
  </si>
  <si>
    <t xml:space="preserve">Alan Klatsky </t>
  </si>
  <si>
    <t xml:space="preserve">Robert C. Kovarik, Jr. </t>
  </si>
  <si>
    <t xml:space="preserve">Julissa Marenco </t>
  </si>
  <si>
    <t xml:space="preserve">Michael J. McShea </t>
  </si>
  <si>
    <t xml:space="preserve">Richard T. Napolitano </t>
  </si>
  <si>
    <t xml:space="preserve">Amy S. Owens </t>
  </si>
  <si>
    <t xml:space="preserve">Donald M. Parsons </t>
  </si>
  <si>
    <t xml:space="preserve">Shirley R. Patterson </t>
  </si>
  <si>
    <t>Cheryl E. Tillman</t>
  </si>
  <si>
    <t xml:space="preserve">Ellen J. Waters </t>
  </si>
  <si>
    <t xml:space="preserve">Walter A. Williams, Jr. </t>
  </si>
  <si>
    <t xml:space="preserve">CareSource </t>
  </si>
  <si>
    <t>Health Care Service Corporation</t>
  </si>
  <si>
    <t xml:space="preserve">Highmark Inc. </t>
  </si>
  <si>
    <t xml:space="preserve">John Peter Moses </t>
  </si>
  <si>
    <t xml:space="preserve">Steven Murray Hoffman </t>
  </si>
  <si>
    <t xml:space="preserve">Victor Alverez Roque </t>
  </si>
  <si>
    <t xml:space="preserve">Doris Annette Carson Williams </t>
  </si>
  <si>
    <t>David Arthur Blandino, M.D.</t>
  </si>
  <si>
    <t>Independence Hospital Indemnity Plan, Inc.</t>
  </si>
  <si>
    <t xml:space="preserve">Premera Blue Cross </t>
  </si>
  <si>
    <t xml:space="preserve">Jeffrey Edward Roe </t>
  </si>
  <si>
    <t>John Morgan</t>
  </si>
  <si>
    <t xml:space="preserve">Luis Machuca </t>
  </si>
  <si>
    <t xml:space="preserve">Jake R. Nichol </t>
  </si>
  <si>
    <t>Company</t>
  </si>
  <si>
    <t xml:space="preserve">Director Name </t>
  </si>
  <si>
    <t xml:space="preserve">Company </t>
  </si>
  <si>
    <t>President/CEO</t>
  </si>
  <si>
    <t xml:space="preserve">Board/Chair Leader </t>
  </si>
  <si>
    <t>Lowest-Paid Director</t>
  </si>
  <si>
    <t>Highest-Paid Director</t>
  </si>
  <si>
    <t xml:space="preserve">Anthem, Inc. </t>
  </si>
  <si>
    <t>N/A</t>
  </si>
  <si>
    <t>Blue Cross and Blue Shield of Massachusetts, Inc.</t>
  </si>
  <si>
    <t xml:space="preserve">Andrew Dreyfus </t>
  </si>
  <si>
    <t xml:space="preserve">Blue Cross Blue Shield of Michigan Mutual Insurance Company </t>
  </si>
  <si>
    <t xml:space="preserve">Blue Cross and Blue Shield of North Carolina </t>
  </si>
  <si>
    <t>David Stephen Pankau</t>
  </si>
  <si>
    <t xml:space="preserve">Jason David Hickey </t>
  </si>
  <si>
    <t xml:space="preserve">CareFirst, Inc. </t>
  </si>
  <si>
    <t xml:space="preserve">Health Care Service Corporation </t>
  </si>
  <si>
    <t>Highmark Inc.</t>
  </si>
  <si>
    <t>Deborah Lynn Rice-Johnson</t>
  </si>
  <si>
    <t>Premera Blue Cross</t>
  </si>
  <si>
    <t xml:space="preserve">Cambia Health Solutions, Inc. (operates Regence companies in Idaho, Oregon, Utah and Washington state) </t>
  </si>
  <si>
    <t>This data was purchased as part of your subscription to AIS's Directory of Health Plans</t>
  </si>
  <si>
    <t>https://aishealthdata.com/dashboard/dhp</t>
  </si>
  <si>
    <t xml:space="preserve">See Terms for appropriate licensed uses of this data. </t>
  </si>
  <si>
    <t>DHP</t>
  </si>
  <si>
    <t xml:space="preserve">AIS's Directory of Health Plans </t>
  </si>
  <si>
    <t>2101 L Street, NW, Suite 400, Washington D.C. 20037</t>
  </si>
  <si>
    <t>(800) 521-4323</t>
  </si>
  <si>
    <t xml:space="preserve">Updated: </t>
  </si>
  <si>
    <t xml:space="preserve">Please address questions and feedback to </t>
  </si>
  <si>
    <t xml:space="preserve">SOURCE/METHODOLOGY: </t>
  </si>
  <si>
    <t>Note(s)</t>
  </si>
  <si>
    <t>N/A = Not Available</t>
  </si>
  <si>
    <t xml:space="preserve">Cambia Health Solutions, Inc. (operates Regence companies in Idaho, Oregon, Utah and Washington state)* </t>
  </si>
  <si>
    <t xml:space="preserve">Note(s) </t>
  </si>
  <si>
    <t xml:space="preserve">Gail K. Boudreaux </t>
  </si>
  <si>
    <t xml:space="preserve">Paula J. Herbart </t>
  </si>
  <si>
    <t>Gregory A. Sudderth*</t>
  </si>
  <si>
    <t xml:space="preserve">Kathryn P. Taylor* </t>
  </si>
  <si>
    <t xml:space="preserve">Stephen L. Waechter* </t>
  </si>
  <si>
    <t>Cambia Health Solutions, Inc.**</t>
  </si>
  <si>
    <t>**Operates Regence companies in Idaho, Oregon, Utah and Washington state. Analysis includes board members in Oregon, Washington and Utah, but excludes those in Idaho.</t>
  </si>
  <si>
    <t>*Board Chair/Lead Director</t>
  </si>
  <si>
    <t>support@aishealth.com</t>
  </si>
  <si>
    <t>Russell W. Kohl, M.D.</t>
  </si>
  <si>
    <t xml:space="preserve">John A. Sperlus, M.D. </t>
  </si>
  <si>
    <t>Michael G. Valentine</t>
  </si>
  <si>
    <t>George Alcott III</t>
  </si>
  <si>
    <t>Manuel Lopes</t>
  </si>
  <si>
    <t>Marcy Reed</t>
  </si>
  <si>
    <t>Timothy Sweeney</t>
  </si>
  <si>
    <t>Corey Thomas</t>
  </si>
  <si>
    <t>Joseph A. Garcia</t>
  </si>
  <si>
    <t>Kerry M. Kaysserian</t>
  </si>
  <si>
    <t>Phillip Pierce</t>
  </si>
  <si>
    <t>Brad E. Thompson</t>
  </si>
  <si>
    <t>Melissa Barra</t>
  </si>
  <si>
    <t>Michael Jones</t>
  </si>
  <si>
    <t xml:space="preserve">Michael Robinson* </t>
  </si>
  <si>
    <t xml:space="preserve">Jimmie Watkins Phillips </t>
  </si>
  <si>
    <t xml:space="preserve">Harold Lee Martin, Sr. </t>
  </si>
  <si>
    <t>Courtney B. Vose</t>
  </si>
  <si>
    <t xml:space="preserve">Timothy J. Morgan </t>
  </si>
  <si>
    <t>Bahija Jallal</t>
  </si>
  <si>
    <t>Antonio F. Neri</t>
  </si>
  <si>
    <t>Gail Koziara Boudreaux</t>
  </si>
  <si>
    <t xml:space="preserve">Elizabeth E. Tallett* </t>
  </si>
  <si>
    <t xml:space="preserve">Mike Koppel* </t>
  </si>
  <si>
    <t xml:space="preserve">Blue Cross Blue Shield of Arizona, Inc. </t>
  </si>
  <si>
    <t>Mara G Aspinall</t>
  </si>
  <si>
    <t xml:space="preserve">Dan C Coleman </t>
  </si>
  <si>
    <t xml:space="preserve">Edmundo E Hidalgo </t>
  </si>
  <si>
    <t>Harry A Papp</t>
  </si>
  <si>
    <t xml:space="preserve">James Pignatelli </t>
  </si>
  <si>
    <t>William J Post</t>
  </si>
  <si>
    <t>Richard H Dozer*</t>
  </si>
  <si>
    <t>Alton J Washington</t>
  </si>
  <si>
    <t>Lattie F Coor, Ph.D.</t>
  </si>
  <si>
    <t xml:space="preserve">Kathleen H Goeppinger, Ph.D. </t>
  </si>
  <si>
    <t>Marcella K. Arline</t>
  </si>
  <si>
    <t xml:space="preserve">W. Henry Green </t>
  </si>
  <si>
    <t xml:space="preserve">Hawaii Medical Service Association </t>
  </si>
  <si>
    <t>Wellmark, Inc.</t>
  </si>
  <si>
    <t>Melanie C. Dreher, Ph.D., RN</t>
  </si>
  <si>
    <t>W. Curt Hunter</t>
  </si>
  <si>
    <t>Paul E. Larson</t>
  </si>
  <si>
    <t>Angeline M. Lavin</t>
  </si>
  <si>
    <t xml:space="preserve">David G. Neil </t>
  </si>
  <si>
    <t xml:space="preserve">Timothy J. Theriault </t>
  </si>
  <si>
    <t xml:space="preserve">Therese M. Vaughan </t>
  </si>
  <si>
    <t>Daryl K. Henze*</t>
  </si>
  <si>
    <t xml:space="preserve">Wellmark, Inc. </t>
  </si>
  <si>
    <t>All data is compiled from individual health insurance companies, state insurance department documents and U.S. Securities and Exchange Commission filings.</t>
  </si>
  <si>
    <t>Daniel J. Loepp</t>
  </si>
  <si>
    <t>Brian David Pieninck</t>
  </si>
  <si>
    <t>Nancy J Ham</t>
  </si>
  <si>
    <t>Marilyn B Tavenner</t>
  </si>
  <si>
    <t>Nancy M. Creasy</t>
  </si>
  <si>
    <t xml:space="preserve">Erin Stucky </t>
  </si>
  <si>
    <t>Quincy Miller</t>
  </si>
  <si>
    <t>Lauren Smith</t>
  </si>
  <si>
    <t>John Davis Kimberly</t>
  </si>
  <si>
    <t xml:space="preserve">Roberta Bromberg Bowman </t>
  </si>
  <si>
    <t xml:space="preserve">William Hardy Bryan </t>
  </si>
  <si>
    <t xml:space="preserve">Anita Rose Brown-Graham </t>
  </si>
  <si>
    <t>Don Parks Foster</t>
  </si>
  <si>
    <t>Gary Frances Lamont</t>
  </si>
  <si>
    <t>David Michael Matter</t>
  </si>
  <si>
    <t xml:space="preserve">Susan Weiss Shoval </t>
  </si>
  <si>
    <t xml:space="preserve">Glen Theodore Meakem </t>
  </si>
  <si>
    <t xml:space="preserve">Calvin Barksdale Johnson, M.D. </t>
  </si>
  <si>
    <t xml:space="preserve">Gregory Baldwin Jordan </t>
  </si>
  <si>
    <t xml:space="preserve">Rosario Yvonne Campos </t>
  </si>
  <si>
    <t xml:space="preserve">Mark Scott Kamlet </t>
  </si>
  <si>
    <t xml:space="preserve">David John Malone </t>
  </si>
  <si>
    <t>Thomas Robert Danahue</t>
  </si>
  <si>
    <t xml:space="preserve">Louis Anthony Civitarese </t>
  </si>
  <si>
    <t xml:space="preserve">Joseph Clinton Guyaux </t>
  </si>
  <si>
    <t>David L. Holmberg</t>
  </si>
  <si>
    <t>Walter Chesley</t>
  </si>
  <si>
    <t>Jeffery Kang</t>
  </si>
  <si>
    <t>Ryan M. Schneider</t>
  </si>
  <si>
    <t xml:space="preserve">David L. Holmberg serves as chairman of the Board, according to Highmark, Inc. </t>
  </si>
  <si>
    <t>Paula Price</t>
  </si>
  <si>
    <t>Rosalind L. Cooperman</t>
  </si>
  <si>
    <t>Raymond E. Curry</t>
  </si>
  <si>
    <t xml:space="preserve">Shauna Diggs, M.D. </t>
  </si>
  <si>
    <t>Susanne M. Mitchell</t>
  </si>
  <si>
    <t>Dennis M. Ramus, M.D.</t>
  </si>
  <si>
    <t>Janice K. Uhlig</t>
  </si>
  <si>
    <t xml:space="preserve">Tewodros Bekele </t>
  </si>
  <si>
    <t>Emily Johnson Piper</t>
  </si>
  <si>
    <t>Patrick Milan</t>
  </si>
  <si>
    <t>Darell Sandy Freeman, Sr.</t>
  </si>
  <si>
    <t>Tracy S. Harris</t>
  </si>
  <si>
    <t>Jason D. Leon</t>
  </si>
  <si>
    <t>Wayne L. Rogers</t>
  </si>
  <si>
    <t xml:space="preserve">Stephen Ringel </t>
  </si>
  <si>
    <t xml:space="preserve">William Coffin, Jr. </t>
  </si>
  <si>
    <t>David A. Finkel*</t>
  </si>
  <si>
    <t>Mary Anne Simmonds</t>
  </si>
  <si>
    <t xml:space="preserve">David A. Vaudt </t>
  </si>
  <si>
    <t>Excellus Health Plan, Inc.</t>
  </si>
  <si>
    <t>Jennifer C. Balbach</t>
  </si>
  <si>
    <t>Tyrone E. Muse II</t>
  </si>
  <si>
    <t>Louis J. Papa, M.D.</t>
  </si>
  <si>
    <t>David J. Nasca</t>
  </si>
  <si>
    <t>Dennis P. Kessler</t>
  </si>
  <si>
    <t>Judith V. Sweet</t>
  </si>
  <si>
    <t xml:space="preserve">Maryann Roefaro </t>
  </si>
  <si>
    <t>William H. Goodrich</t>
  </si>
  <si>
    <t>Robert M. Simpson</t>
  </si>
  <si>
    <t>Martin Stallone, M.D.</t>
  </si>
  <si>
    <t xml:space="preserve">Gary J. Bonadonna Jr. </t>
  </si>
  <si>
    <t>Camille T. Kahler</t>
  </si>
  <si>
    <t xml:space="preserve">2020 Total Compensation </t>
  </si>
  <si>
    <t xml:space="preserve">California does not collect compensation data. </t>
  </si>
  <si>
    <t>Pamela Kehaly</t>
  </si>
  <si>
    <t>Kent S. Marquardt</t>
  </si>
  <si>
    <t>Cheryl D. Alston*</t>
  </si>
  <si>
    <t>Dorothy Puhy*</t>
  </si>
  <si>
    <t>Phyllis Yale</t>
  </si>
  <si>
    <t>Bernard J. Swartout</t>
  </si>
  <si>
    <t>Larry Bernard Wooten</t>
  </si>
  <si>
    <t>Frank Brown Holding, Jr.</t>
  </si>
  <si>
    <t>Edward Lloyd Curran*</t>
  </si>
  <si>
    <t>Babatunde Sotayo Sotunde</t>
  </si>
  <si>
    <t>Martha Swan Wallen</t>
  </si>
  <si>
    <t xml:space="preserve">Richard Wallace Bloomingdale </t>
  </si>
  <si>
    <t>Jeffrey Edward Roe</t>
  </si>
  <si>
    <t>Mark M. Mugiishi</t>
  </si>
  <si>
    <t>Clyde Drexler</t>
  </si>
  <si>
    <t>Monte E. Ford</t>
  </si>
  <si>
    <t>Dennis J. Gannon</t>
  </si>
  <si>
    <t>Dianne B. Gasbarra, M.D.</t>
  </si>
  <si>
    <t xml:space="preserve">Thaddeus J. Malik </t>
  </si>
  <si>
    <t>Maurice Smith</t>
  </si>
  <si>
    <t>Milton Carroll*</t>
  </si>
  <si>
    <t>Robert Lambert</t>
  </si>
  <si>
    <t>Robert E. Kessler</t>
  </si>
  <si>
    <t>Franklin R. Shearer</t>
  </si>
  <si>
    <t>Capital Blue Cross (Keystone Health Plan Central, Inc.)</t>
  </si>
  <si>
    <t>Todd Shamash</t>
  </si>
  <si>
    <t xml:space="preserve">Todd Shamash was appointed president and CEO in April 2020. </t>
  </si>
  <si>
    <t>Maurice Smith became president and CEO effective June 1, 2020.</t>
  </si>
  <si>
    <t>Mark M. Mugiishi became president and CEO in February 2020.</t>
  </si>
  <si>
    <t>Mark Laret</t>
  </si>
  <si>
    <t>Teresa Ward-Maupin</t>
  </si>
  <si>
    <t>Ami Parekh, M.D.</t>
  </si>
  <si>
    <t>Andreana Santangelo</t>
  </si>
  <si>
    <t>Richard D. Lynch</t>
  </si>
  <si>
    <t>Stephanie S. Lovell</t>
  </si>
  <si>
    <t xml:space="preserve">Andrew Dreyfus earned $4,638,242 as president and CEO. </t>
  </si>
  <si>
    <t>Scott P. Serota</t>
  </si>
  <si>
    <t xml:space="preserve">Member of the Executive Committee; Daniel J. Loepp earned $15,682,571 as president and CEO. </t>
  </si>
  <si>
    <t>Hugh Smith</t>
  </si>
  <si>
    <t>Dana Erickson</t>
  </si>
  <si>
    <t>Margaret Booth Powell</t>
  </si>
  <si>
    <t>Director</t>
  </si>
  <si>
    <t>Michael Brookshire</t>
  </si>
  <si>
    <t>Henry Green's board service ended in February 2022.</t>
  </si>
  <si>
    <t>Artis G. Hampshire-Cowan's Q4 2020 payment was not made until January 2021 due to an error in the accounts payable system. Board service ceased after third quarter.</t>
  </si>
  <si>
    <t>Paid for service as CareFirst, Inc. Board Committee Chair. Board service ended in 2021.</t>
  </si>
  <si>
    <t>Board service ended in 2021.</t>
  </si>
  <si>
    <t>Board service will end in 2022.</t>
  </si>
  <si>
    <t>Amy Owens served as CareFirst of Maryland, Inc affiliate Board Chair. Board service will end in 2022.</t>
  </si>
  <si>
    <t>Charlene M. Dukes will serve as 2022 CareFirst, Inc. Board Chairman. Paid for service as CareFirst, Inc. Board Committee Chair.</t>
  </si>
  <si>
    <t>Paid for service as CareFirst of Maryland, Inc. Affilliate Chair beginning in September 2022.</t>
  </si>
  <si>
    <t>Served as Board Chair from Apr. 4, 2021 to Dec. 31, 2021.</t>
  </si>
  <si>
    <t>Served as Board Chair from Jan. 1, 2021 to Apr. 3, 2021.</t>
  </si>
  <si>
    <t>Scott Markovich*</t>
  </si>
  <si>
    <t>Marisa E. Geitner</t>
  </si>
  <si>
    <t>Calvin L. Corriders</t>
  </si>
  <si>
    <t>James Reed</t>
  </si>
  <si>
    <t>Wayne R. Ebersberger</t>
  </si>
  <si>
    <t>Veronica Hinojosa Segura</t>
  </si>
  <si>
    <t>Philip R. Smith</t>
  </si>
  <si>
    <t>Maurice Smith earned $11,876,573 as president and CEO.</t>
  </si>
  <si>
    <t>Kevin Lee Jenkins</t>
  </si>
  <si>
    <t>John David McCarthy</t>
  </si>
  <si>
    <t>Thomas Joseph Risse</t>
  </si>
  <si>
    <t>James Michael Messina</t>
  </si>
  <si>
    <t>Katharine Maria Cramer</t>
  </si>
  <si>
    <t xml:space="preserve">Jeffrey Edward Roe earned $4,506,985 as the president and CEO. </t>
  </si>
  <si>
    <t xml:space="preserve">Elizabeth B. Concordia serves as chairman of the Board, according to Premera Blue Cross. </t>
  </si>
  <si>
    <t>Cory R. Harris</t>
  </si>
  <si>
    <t xml:space="preserve">Cory R. Harris earned $2,105,052 as chairman and CEO. </t>
  </si>
  <si>
    <t>James Reynolds</t>
  </si>
  <si>
    <t>Jan Berger</t>
  </si>
  <si>
    <t>Susannah Fox</t>
  </si>
  <si>
    <t>Astrid Tuminez, Ph.D.</t>
  </si>
  <si>
    <t>Gregory E. Deavens</t>
  </si>
  <si>
    <t xml:space="preserve">Gregory E. Deavens became president and CEO in January 2021. </t>
  </si>
  <si>
    <t>Jared Short</t>
  </si>
  <si>
    <t>Susan D. DeVore</t>
  </si>
  <si>
    <t xml:space="preserve">Gail Koziara Boudreaux do not receive any compensation for her service as a director. She earned $19,348,241 as president and CEO. </t>
  </si>
  <si>
    <t xml:space="preserve">2021 Salary </t>
  </si>
  <si>
    <t>2021 Bonus</t>
  </si>
  <si>
    <t>2021 Stock Awards</t>
  </si>
  <si>
    <t xml:space="preserve">2021 Option Awards </t>
  </si>
  <si>
    <t>2021 Non-Equity Incentive Plan Compensation</t>
  </si>
  <si>
    <t>2021 Other Compensation</t>
  </si>
  <si>
    <t>2021 Total Compensation</t>
  </si>
  <si>
    <t>Increase (Decrease) from 2020</t>
  </si>
  <si>
    <t xml:space="preserve">2021 Total Compensation </t>
  </si>
  <si>
    <t>Kristen E. Blum</t>
  </si>
  <si>
    <t>Sylvia M Burwell</t>
  </si>
  <si>
    <t>Timothy P. Cost</t>
  </si>
  <si>
    <t>Steven T. Halverson</t>
  </si>
  <si>
    <t>Leerie T. Jenkins, Jr.</t>
  </si>
  <si>
    <t>Thomas G. Kuntz</t>
  </si>
  <si>
    <t>Tracy A. Leinbach</t>
  </si>
  <si>
    <t>Harold Mills</t>
  </si>
  <si>
    <t>Maria A. Sastre</t>
  </si>
  <si>
    <t>Frank P. Scruggs, Jr.</t>
  </si>
  <si>
    <t>Rasesh H. Thakkar</t>
  </si>
  <si>
    <t>Patrick J. Geraghty</t>
  </si>
  <si>
    <t xml:space="preserve">Babatunde Sotayo Sotunde became president and CEO effective June 1, 2020. His sign-on payment in 2021 was $500,000. </t>
  </si>
  <si>
    <t>Dana Erickson became CEO in October 2021.</t>
  </si>
  <si>
    <t xml:space="preserve">Compensation data for Jared Short includes payments allocated to Regence insurance operations in Washington state, Oregon and Utah but not Idaho. </t>
  </si>
  <si>
    <t>Gordon E. Landsford</t>
  </si>
  <si>
    <t>Thomas T. Tsang, M.D., MPH</t>
  </si>
  <si>
    <t>Blue Cross and Blue Shield of Massachusetts, Inc. (Blue Cross and Blue Shield of Massachusetts HMO Blue, Inc..)</t>
  </si>
  <si>
    <t>Dorothy Puhy</t>
  </si>
  <si>
    <t>Joseph M. Stackpoole</t>
  </si>
  <si>
    <t>No longer on the Board of directors as of May 27, 2021</t>
  </si>
  <si>
    <t>New to the Board of directors as of May 27, 2021</t>
  </si>
  <si>
    <t>Lisa Anne Carey, M.D.</t>
  </si>
  <si>
    <t xml:space="preserve"> South Carolina redacted the names of the directors of Blue Cross and Blue Shield of South Carolina. </t>
  </si>
  <si>
    <t>Emily Josephine Reynolds*</t>
  </si>
  <si>
    <t>Marty Glenn Dickens</t>
  </si>
  <si>
    <t>GuideWell Mutual Holding Corp.</t>
  </si>
  <si>
    <t xml:space="preserve">2021 Note(s) </t>
  </si>
  <si>
    <t>Polly Heath resigned from the Board effective June 30, 2021.</t>
  </si>
  <si>
    <t>Marianne W. Gaige</t>
  </si>
  <si>
    <t>Faheem A. Masood*</t>
  </si>
  <si>
    <t xml:space="preserve">GuideWell Mutual Holding Corp. (Florida Blue) </t>
  </si>
  <si>
    <t>John B. Ramil*</t>
  </si>
  <si>
    <t>Jack Heath</t>
  </si>
  <si>
    <t xml:space="preserve">Jack Heath served as chairman of the Board in 2021, according to Premera Blue Cross. </t>
  </si>
  <si>
    <t xml:space="preserve">Jack Heath served as chairman of the Board in 2021, according to Premera Blue Cross. Jeffrey Edward Roe earned $4,7506,985 as president and CEO. </t>
  </si>
  <si>
    <t>Katharine Lindemann</t>
  </si>
  <si>
    <t>Jared Short became president and CEO in January 2021.</t>
  </si>
  <si>
    <t>Cory R. Harris became president and CEO starting Jan. 1, 2021. He previously served as chief operating officer.</t>
  </si>
  <si>
    <t xml:space="preserve">James Reed became president and CEO in 2021. </t>
  </si>
  <si>
    <t xml:space="preserve">The lowest-paid director resigned from the Board effective June 30, 2021. </t>
  </si>
  <si>
    <t xml:space="preserve">Blue Cross Blue Shield of North Dakota </t>
  </si>
  <si>
    <t>Casey Stoudt</t>
  </si>
  <si>
    <t>Dale Klein, M.D.</t>
  </si>
  <si>
    <t>Darrold Bertsch</t>
  </si>
  <si>
    <t>David Sprynczynatyk</t>
  </si>
  <si>
    <t>Dennis Hill*</t>
  </si>
  <si>
    <t>James L. Larson</t>
  </si>
  <si>
    <t>Kristi Schlosser Carlson</t>
  </si>
  <si>
    <t>Lisa M. Anderson Helbling</t>
  </si>
  <si>
    <t>Lynette J. Dickson</t>
  </si>
  <si>
    <t>Niles Hushka</t>
  </si>
  <si>
    <t>Richard T. Vetter, M.D.</t>
  </si>
  <si>
    <t xml:space="preserve">Todd R. Kumm </t>
  </si>
  <si>
    <t xml:space="preserve">Blue Cross and Blue Shield of Nebraska </t>
  </si>
  <si>
    <t xml:space="preserve">Jeffrey Lee Schumacher </t>
  </si>
  <si>
    <t xml:space="preserve">Robert Edward Synowicki Jr. </t>
  </si>
  <si>
    <t xml:space="preserve">Dan Ervin Ernst, Ed.D. </t>
  </si>
  <si>
    <t>Anthony Feliz Raimondo Jr.</t>
  </si>
  <si>
    <t xml:space="preserve">Leslie Roe Andersen </t>
  </si>
  <si>
    <t>John Charles Mitchell II, M.D.</t>
  </si>
  <si>
    <t>Anthony Goins</t>
  </si>
  <si>
    <t>Michael R. Schumacher</t>
  </si>
  <si>
    <t>Daniel Conrad</t>
  </si>
  <si>
    <t>Steven Seline</t>
  </si>
  <si>
    <t>George Gerald Beattie</t>
  </si>
  <si>
    <t>Steve Grandfield</t>
  </si>
  <si>
    <t>Blue Cross and Blue Shield of Rhode Island</t>
  </si>
  <si>
    <t>Christopher Crosby</t>
  </si>
  <si>
    <t>Debra M. Paul</t>
  </si>
  <si>
    <t>Celeste Marsella</t>
  </si>
  <si>
    <t>Donna L. Huntley-Newby</t>
  </si>
  <si>
    <t xml:space="preserve">Elizabeth B. Lange Zarlengo </t>
  </si>
  <si>
    <t>Eric J. Beane</t>
  </si>
  <si>
    <t>Karen Hammond</t>
  </si>
  <si>
    <t>John C. Langenus*</t>
  </si>
  <si>
    <t>Louis R. Giancola</t>
  </si>
  <si>
    <t>Merrill W. Sherman</t>
  </si>
  <si>
    <t>Michael Dichiro, Jr.</t>
  </si>
  <si>
    <t xml:space="preserve">Michael Israelite </t>
  </si>
  <si>
    <t>Nicholas Denice</t>
  </si>
  <si>
    <t>Paul A. Doughty</t>
  </si>
  <si>
    <t>Peter Quattromani</t>
  </si>
  <si>
    <t>Robert Sanders</t>
  </si>
  <si>
    <t>Stephen M. Cohan</t>
  </si>
  <si>
    <t xml:space="preserve">Warren Licht </t>
  </si>
  <si>
    <t>Rosamaria Amoros Jones</t>
  </si>
  <si>
    <t xml:space="preserve">Sharon S. Morris </t>
  </si>
  <si>
    <t>Martha L. Wofford</t>
  </si>
  <si>
    <t xml:space="preserve">Blue Cross and Blue Shield of Vermont </t>
  </si>
  <si>
    <t>Board Chairperson*</t>
  </si>
  <si>
    <t xml:space="preserve">Board Member </t>
  </si>
  <si>
    <t>Don George</t>
  </si>
  <si>
    <t xml:space="preserve">Capital Health Plan, Inc. </t>
  </si>
  <si>
    <t xml:space="preserve">Winifred Schmeling </t>
  </si>
  <si>
    <t>David Coburn</t>
  </si>
  <si>
    <t>Thomas Barron</t>
  </si>
  <si>
    <t>C Dubose Ausley</t>
  </si>
  <si>
    <t>Isaac Moore, M.D.</t>
  </si>
  <si>
    <t>Tom Herndon</t>
  </si>
  <si>
    <t>Alison Anway</t>
  </si>
  <si>
    <t>J Brian Sheedy, M.D.</t>
  </si>
  <si>
    <t>Lillie Bogan</t>
  </si>
  <si>
    <t>John M. Hogan</t>
  </si>
  <si>
    <t>Gene Burleson</t>
  </si>
  <si>
    <t>Craig A Duncan</t>
  </si>
  <si>
    <t>Willie Underwood III, M.D.</t>
  </si>
  <si>
    <t xml:space="preserve">Robert B Fleming, Jr. </t>
  </si>
  <si>
    <t xml:space="preserve">Karen Howard </t>
  </si>
  <si>
    <t>Jennifer Fincik</t>
  </si>
  <si>
    <t>Robert T. Brady</t>
  </si>
  <si>
    <t xml:space="preserve">David W Anderson </t>
  </si>
  <si>
    <t>Highmark Western and Northeastern New York Inc.</t>
  </si>
  <si>
    <t>David W. Anderson</t>
  </si>
  <si>
    <t xml:space="preserve">Horizon Healthcare Services, Inc. </t>
  </si>
  <si>
    <t>Todd C. Brown</t>
  </si>
  <si>
    <t>Leonard S. Coleman</t>
  </si>
  <si>
    <t>Laurence M. Downes</t>
  </si>
  <si>
    <t>Aristides W. Georgantas</t>
  </si>
  <si>
    <t>Brian M. Kinkead</t>
  </si>
  <si>
    <t>Carlos A. Medina</t>
  </si>
  <si>
    <t>Joanne Pace</t>
  </si>
  <si>
    <t>John J. Ballantyne</t>
  </si>
  <si>
    <t xml:space="preserve">Joseph M. Kyrillos Jr. </t>
  </si>
  <si>
    <t>Joseph M. Muniz</t>
  </si>
  <si>
    <t xml:space="preserve">Joseph J. Roberts </t>
  </si>
  <si>
    <t>Paul A. Juliano</t>
  </si>
  <si>
    <t>Kevin P. Conlin*</t>
  </si>
  <si>
    <t xml:space="preserve">Leonard G. Feld, M.D. </t>
  </si>
  <si>
    <t>Michelle A. Gourdine, M.D.</t>
  </si>
  <si>
    <t>Gary D. St. Hilaire</t>
  </si>
  <si>
    <t>Executive Compensation Data for Presidents and/or CEOs of Blue Cross and Blue Shield Affiliates, 2021</t>
  </si>
  <si>
    <t xml:space="preserve">Health plans selected based on commercial medical risk enrollment as of the beginning of 2022, per AIS's Directory of Health Plans. </t>
  </si>
  <si>
    <t>© 2023 Managed Markets Insight &amp; Technology, LLC. All Rights Reserved.</t>
  </si>
  <si>
    <t xml:space="preserve">Karen Beth Aman* </t>
  </si>
  <si>
    <t>John Bryan Jenkins</t>
  </si>
  <si>
    <t>Martha L. Wofford became president and CEO in March 2021.</t>
  </si>
  <si>
    <t>NOTES: Hawaii Medical Service Association and Independence Hospital Indemnity Plan, Inc. did not list board members.</t>
  </si>
  <si>
    <t>NOTES: Hawaii Medical Service Association and Independence Hospital Indemnity Plan, Inc. did not list board members. The names of directors of Blue Cross and Blue Shield of Vermont are not listed. The names of directors of Blue Cross and Blue Shield of South Carolina are redacted by the state.</t>
  </si>
  <si>
    <t>W Kenneth Boutwell*</t>
  </si>
  <si>
    <t>Jon J. Cooper*</t>
  </si>
  <si>
    <t>Joseph Guyaux</t>
  </si>
  <si>
    <t>David W Anderson earned $2,880,507 as president and CEO.</t>
  </si>
  <si>
    <t xml:space="preserve">NOTES: Arkansas, Alabama, Louisiana, Idaho, Mississippi, Kansas, Wyoming, New Hampshire and South Dakota do not disclose compensation data for specific executives at health insurance companies. </t>
  </si>
  <si>
    <t>Gary St. Hilaire became CEO and president on Apr. 6, 2020, and his sign-on payments was $1,000,000.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</si>
</sst>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quot;$&quot;* #,##0_);_(&quot;$&quot;* \(#,##0\);_(&quot;$&quot;* &quot;-&quot;??_);_(@_)"/>
  </numFmts>
  <fonts count="9" x14ac:knownFonts="1">
    <font>
      <sz val="11"/>
      <color theme="1"/>
      <name val="Calibri"/>
      <family val="2"/>
      <scheme val="minor"/>
    </font>
    <font>
      <sz val="11"/>
      <color theme="1"/>
      <name val="Calibri"/>
      <family val="2"/>
      <scheme val="minor"/>
    </font>
    <font>
      <b/>
      <sz val="11"/>
      <name val="Calibri"/>
      <family val="2"/>
      <scheme val="minor"/>
    </font>
    <font>
      <sz val="10"/>
      <color theme="1"/>
      <name val="Calibri"/>
      <family val="2"/>
    </font>
    <font>
      <b/>
      <sz val="11"/>
      <color theme="1"/>
      <name val="Calibri"/>
      <family val="2"/>
      <scheme val="minor"/>
    </font>
    <font>
      <sz val="10"/>
      <color theme="1"/>
      <name val="Calibri"/>
      <family val="2"/>
      <scheme val="minor"/>
    </font>
    <font>
      <u/>
      <sz val="11"/>
      <color theme="10"/>
      <name val="Calibri"/>
      <family val="2"/>
      <scheme val="minor"/>
    </font>
    <font>
      <u/>
      <sz val="10"/>
      <color theme="10"/>
      <name val="Calibri"/>
      <family val="2"/>
      <scheme val="minor"/>
    </font>
    <font>
      <b/>
      <sz val="14"/>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11">
    <xf numFmtId="0" fontId="0" fillId="0" borderId="0"/>
    <xf numFmtId="0" fontId="1" fillId="0" borderId="0"/>
    <xf numFmtId="0" fontId="2" fillId="2" borderId="0"/>
    <xf numFmtId="42" fontId="1" fillId="0" borderId="0" applyFont="0" applyFill="0" applyBorder="0" applyAlignment="0" applyProtection="0"/>
    <xf numFmtId="0" fontId="3" fillId="0" borderId="0"/>
    <xf numFmtId="43" fontId="3"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6" fillId="0" borderId="0" applyNumberFormat="0" applyFill="0" applyBorder="0" applyAlignment="0" applyProtection="0"/>
  </cellStyleXfs>
  <cellXfs count="17">
    <xf numFmtId="0" fontId="0" fillId="0" borderId="0" xfId="0"/>
    <xf numFmtId="0" fontId="4" fillId="0" borderId="0" xfId="0" applyFont="1"/>
    <xf numFmtId="0" fontId="5" fillId="0" borderId="0" xfId="7" applyFont="1"/>
    <xf numFmtId="0" fontId="5" fillId="0" borderId="0" xfId="4" applyFont="1" applyAlignment="1">
      <alignment vertical="center"/>
    </xf>
    <xf numFmtId="0" fontId="5" fillId="0" borderId="0" xfId="4" applyFont="1"/>
    <xf numFmtId="0" fontId="5" fillId="0" borderId="0" xfId="0" applyFont="1"/>
    <xf numFmtId="0" fontId="7" fillId="0" borderId="0" xfId="10" applyFont="1"/>
    <xf numFmtId="14" fontId="5" fillId="0" borderId="0" xfId="0" applyNumberFormat="1" applyFont="1"/>
    <xf numFmtId="0" fontId="5" fillId="0" borderId="0" xfId="6" applyFont="1"/>
    <xf numFmtId="10" fontId="0" fillId="0" borderId="0" xfId="9" applyNumberFormat="1" applyFont="1"/>
    <xf numFmtId="164" fontId="4" fillId="0" borderId="0" xfId="0" applyNumberFormat="1" applyFont="1"/>
    <xf numFmtId="164" fontId="0" fillId="0" borderId="0" xfId="8" applyNumberFormat="1" applyFont="1"/>
    <xf numFmtId="164" fontId="0" fillId="0" borderId="0" xfId="0" applyNumberFormat="1"/>
    <xf numFmtId="165" fontId="4" fillId="0" borderId="0" xfId="8" applyNumberFormat="1" applyFont="1"/>
    <xf numFmtId="165" fontId="0" fillId="0" borderId="0" xfId="8" applyNumberFormat="1" applyFont="1"/>
    <xf numFmtId="0" fontId="8" fillId="0" borderId="0" xfId="0" applyFont="1"/>
    <xf numFmtId="165" fontId="0" fillId="0" borderId="0" xfId="8" quotePrefix="1" applyNumberFormat="1" applyFont="1"/>
  </cellXfs>
  <cellStyles count="11">
    <cellStyle name="Comma 2" xfId="5" xr:uid="{00000000-0005-0000-0000-000000000000}"/>
    <cellStyle name="Currency" xfId="8" builtinId="4"/>
    <cellStyle name="Currency [0] 2" xfId="3" xr:uid="{00000000-0005-0000-0000-000001000000}"/>
    <cellStyle name="Hyperlink" xfId="10" builtinId="8"/>
    <cellStyle name="Normal" xfId="0" builtinId="0"/>
    <cellStyle name="Normal 2" xfId="1" xr:uid="{00000000-0005-0000-0000-000004000000}"/>
    <cellStyle name="Normal 2 2 2" xfId="7" xr:uid="{00000000-0005-0000-0000-000005000000}"/>
    <cellStyle name="Normal 3" xfId="4" xr:uid="{00000000-0005-0000-0000-000006000000}"/>
    <cellStyle name="Normal 4" xfId="6" xr:uid="{00000000-0005-0000-0000-000007000000}"/>
    <cellStyle name="Percent" xfId="9" builtinId="5"/>
    <cellStyle name="Table Head" xfId="2"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3</xdr:col>
      <xdr:colOff>159748</xdr:colOff>
      <xdr:row>5</xdr:row>
      <xdr:rowOff>129540</xdr:rowOff>
    </xdr:to>
    <xdr:pic>
      <xdr:nvPicPr>
        <xdr:cNvPr id="3" name="Picture 2">
          <a:extLst>
            <a:ext uri="{FF2B5EF4-FFF2-40B4-BE49-F238E27FC236}">
              <a16:creationId xmlns:a16="http://schemas.microsoft.com/office/drawing/2014/main" id="{EDAF7904-E22F-440D-BF11-C33335E83441}"/>
            </a:ext>
          </a:extLst>
        </xdr:cNvPr>
        <xdr:cNvPicPr>
          <a:picLocks noChangeAspect="1"/>
        </xdr:cNvPicPr>
      </xdr:nvPicPr>
      <xdr:blipFill>
        <a:blip xmlns:r="http://schemas.openxmlformats.org/officeDocument/2006/relationships" r:embed="rId1"/>
        <a:stretch>
          <a:fillRect/>
        </a:stretch>
      </xdr:blipFill>
      <xdr:spPr>
        <a:xfrm>
          <a:off x="19050" y="0"/>
          <a:ext cx="1967593" cy="11811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upport@aishealth.com" TargetMode="External"/><Relationship Id="rId1" Type="http://schemas.openxmlformats.org/officeDocument/2006/relationships/hyperlink" Target="https://aishealthdata.com/dashboard/dh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AB19F-7753-4D70-B7A4-E026E43E4A25}">
  <dimension ref="A1:F29"/>
  <sheetViews>
    <sheetView workbookViewId="0">
      <selection activeCell="K27" sqref="K27"/>
    </sheetView>
  </sheetViews>
  <sheetFormatPr defaultRowHeight="14.4" x14ac:dyDescent="0.3"/>
  <cols>
    <col min="6" max="6" width="10.5546875" bestFit="1" customWidth="1"/>
  </cols>
  <sheetData>
    <row r="1" spans="1:6" ht="18" x14ac:dyDescent="0.35">
      <c r="A1" s="15"/>
      <c r="E1" s="1"/>
    </row>
    <row r="3" spans="1:6" ht="18" x14ac:dyDescent="0.35">
      <c r="E3" s="15" t="s">
        <v>484</v>
      </c>
    </row>
    <row r="4" spans="1:6" x14ac:dyDescent="0.3">
      <c r="E4" s="2" t="s">
        <v>129</v>
      </c>
      <c r="F4" s="5"/>
    </row>
    <row r="5" spans="1:6" x14ac:dyDescent="0.3">
      <c r="E5" s="6" t="s">
        <v>130</v>
      </c>
      <c r="F5" s="5"/>
    </row>
    <row r="6" spans="1:6" x14ac:dyDescent="0.3">
      <c r="E6" s="5" t="s">
        <v>131</v>
      </c>
      <c r="F6" s="5"/>
    </row>
    <row r="7" spans="1:6" x14ac:dyDescent="0.3">
      <c r="E7" s="5"/>
      <c r="F7" s="5"/>
    </row>
    <row r="8" spans="1:6" x14ac:dyDescent="0.3">
      <c r="E8" s="5" t="s">
        <v>132</v>
      </c>
      <c r="F8" s="5"/>
    </row>
    <row r="9" spans="1:6" x14ac:dyDescent="0.3">
      <c r="E9" s="5" t="s">
        <v>133</v>
      </c>
      <c r="F9" s="5"/>
    </row>
    <row r="10" spans="1:6" x14ac:dyDescent="0.3">
      <c r="E10" s="5" t="s">
        <v>486</v>
      </c>
      <c r="F10" s="5"/>
    </row>
    <row r="11" spans="1:6" x14ac:dyDescent="0.3">
      <c r="E11" s="5" t="s">
        <v>134</v>
      </c>
      <c r="F11" s="5"/>
    </row>
    <row r="12" spans="1:6" x14ac:dyDescent="0.3">
      <c r="E12" s="2" t="s">
        <v>135</v>
      </c>
      <c r="F12" s="5"/>
    </row>
    <row r="13" spans="1:6" x14ac:dyDescent="0.3">
      <c r="E13" s="5" t="s">
        <v>136</v>
      </c>
      <c r="F13" s="7">
        <v>44925</v>
      </c>
    </row>
    <row r="14" spans="1:6" x14ac:dyDescent="0.3">
      <c r="E14" s="5"/>
      <c r="F14" s="5"/>
    </row>
    <row r="15" spans="1:6" x14ac:dyDescent="0.3">
      <c r="E15" s="5" t="s">
        <v>137</v>
      </c>
      <c r="F15" s="5"/>
    </row>
    <row r="16" spans="1:6" x14ac:dyDescent="0.3">
      <c r="D16" s="6"/>
      <c r="E16" s="6" t="s">
        <v>151</v>
      </c>
      <c r="F16" s="5"/>
    </row>
    <row r="17" spans="5:6" x14ac:dyDescent="0.3">
      <c r="E17" s="5"/>
      <c r="F17" s="5"/>
    </row>
    <row r="18" spans="5:6" x14ac:dyDescent="0.3">
      <c r="E18" s="5"/>
      <c r="F18" s="5"/>
    </row>
    <row r="19" spans="5:6" x14ac:dyDescent="0.3">
      <c r="E19" s="8" t="s">
        <v>138</v>
      </c>
      <c r="F19" s="5"/>
    </row>
    <row r="20" spans="5:6" x14ac:dyDescent="0.3">
      <c r="E20" s="8" t="s">
        <v>200</v>
      </c>
      <c r="F20" s="5"/>
    </row>
    <row r="21" spans="5:6" x14ac:dyDescent="0.3">
      <c r="E21" s="4" t="s">
        <v>485</v>
      </c>
      <c r="F21" s="5"/>
    </row>
    <row r="22" spans="5:6" x14ac:dyDescent="0.3">
      <c r="E22" s="4"/>
      <c r="F22" s="5"/>
    </row>
    <row r="23" spans="5:6" x14ac:dyDescent="0.3">
      <c r="E23" s="3" t="s">
        <v>496</v>
      </c>
      <c r="F23" s="5"/>
    </row>
    <row r="24" spans="5:6" x14ac:dyDescent="0.3">
      <c r="E24" s="5" t="s">
        <v>264</v>
      </c>
      <c r="F24" s="5"/>
    </row>
    <row r="25" spans="5:6" x14ac:dyDescent="0.3">
      <c r="E25" s="5"/>
      <c r="F25" s="5"/>
    </row>
    <row r="26" spans="5:6" x14ac:dyDescent="0.3">
      <c r="E26" s="8"/>
      <c r="F26" s="5"/>
    </row>
    <row r="27" spans="5:6" x14ac:dyDescent="0.3">
      <c r="E27" s="8"/>
      <c r="F27" s="5"/>
    </row>
    <row r="28" spans="5:6" x14ac:dyDescent="0.3">
      <c r="E28" s="4"/>
      <c r="F28" s="5"/>
    </row>
    <row r="29" spans="5:6" x14ac:dyDescent="0.3">
      <c r="E29" s="4"/>
    </row>
  </sheetData>
  <hyperlinks>
    <hyperlink ref="E5" r:id="rId1" xr:uid="{0215EA75-DC8F-4919-8AB8-BE79B7222962}"/>
    <hyperlink ref="E16" r:id="rId2" xr:uid="{13209639-818E-495F-9CF0-500CEF2C97AB}"/>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6078-3B1A-4B99-96BB-948AF453FB7A}">
  <dimension ref="A1:L39"/>
  <sheetViews>
    <sheetView workbookViewId="0">
      <pane ySplit="2" topLeftCell="A15" activePane="bottomLeft" state="frozen"/>
      <selection pane="bottomLeft" activeCell="A34" sqref="A34"/>
    </sheetView>
  </sheetViews>
  <sheetFormatPr defaultRowHeight="14.4" x14ac:dyDescent="0.3"/>
  <cols>
    <col min="1" max="1" width="56.77734375" customWidth="1"/>
    <col min="2" max="2" width="25.88671875" bestFit="1" customWidth="1"/>
    <col min="3" max="3" width="14.21875" style="12" bestFit="1" customWidth="1"/>
    <col min="4" max="4" width="15.21875" style="14" bestFit="1" customWidth="1"/>
    <col min="5" max="6" width="15.21875" style="14" customWidth="1"/>
    <col min="7" max="7" width="14.33203125" style="14" customWidth="1"/>
    <col min="8" max="8" width="24.21875" style="14" bestFit="1" customWidth="1"/>
    <col min="9" max="9" width="23.5546875" style="14" bestFit="1" customWidth="1"/>
    <col min="10" max="10" width="23.5546875" style="14" customWidth="1"/>
    <col min="11" max="11" width="28.109375" bestFit="1" customWidth="1"/>
  </cols>
  <sheetData>
    <row r="1" spans="1:12" ht="18" x14ac:dyDescent="0.35">
      <c r="A1" s="15" t="s">
        <v>484</v>
      </c>
    </row>
    <row r="2" spans="1:12" x14ac:dyDescent="0.3">
      <c r="A2" s="1" t="s">
        <v>110</v>
      </c>
      <c r="B2" s="1" t="s">
        <v>111</v>
      </c>
      <c r="C2" s="10" t="s">
        <v>344</v>
      </c>
      <c r="D2" s="13" t="s">
        <v>345</v>
      </c>
      <c r="E2" s="13" t="s">
        <v>346</v>
      </c>
      <c r="F2" s="13" t="s">
        <v>347</v>
      </c>
      <c r="G2" s="13" t="s">
        <v>348</v>
      </c>
      <c r="H2" s="13" t="s">
        <v>349</v>
      </c>
      <c r="I2" s="13" t="s">
        <v>350</v>
      </c>
      <c r="J2" s="13" t="s">
        <v>263</v>
      </c>
      <c r="K2" s="1" t="s">
        <v>351</v>
      </c>
      <c r="L2" s="1" t="s">
        <v>139</v>
      </c>
    </row>
    <row r="3" spans="1:12" x14ac:dyDescent="0.3">
      <c r="A3" t="s">
        <v>379</v>
      </c>
      <c r="B3" t="s">
        <v>364</v>
      </c>
      <c r="C3" s="11">
        <v>1300000</v>
      </c>
      <c r="D3" s="14">
        <v>4750000</v>
      </c>
      <c r="E3" s="14">
        <v>0</v>
      </c>
      <c r="F3" s="14">
        <v>0</v>
      </c>
      <c r="G3" s="14">
        <v>0</v>
      </c>
      <c r="H3" s="14">
        <v>18520137</v>
      </c>
      <c r="I3" s="14">
        <v>24570137</v>
      </c>
      <c r="J3" s="14">
        <v>22035553</v>
      </c>
      <c r="K3" s="9">
        <f t="shared" ref="K3:K10" si="0">(I3-J3)/J3</f>
        <v>0.11502248207703251</v>
      </c>
    </row>
    <row r="4" spans="1:12" x14ac:dyDescent="0.3">
      <c r="A4" t="s">
        <v>115</v>
      </c>
      <c r="B4" t="s">
        <v>143</v>
      </c>
      <c r="C4" s="11">
        <v>1561538</v>
      </c>
      <c r="E4" s="14">
        <v>9900081</v>
      </c>
      <c r="F4" s="14">
        <v>3299986</v>
      </c>
      <c r="G4" s="14">
        <v>4019399</v>
      </c>
      <c r="H4" s="14">
        <v>567237</v>
      </c>
      <c r="I4" s="14">
        <v>19348241</v>
      </c>
      <c r="J4" s="14">
        <v>17109952</v>
      </c>
      <c r="K4" s="9">
        <f t="shared" si="0"/>
        <v>0.13081795904512181</v>
      </c>
    </row>
    <row r="5" spans="1:12" x14ac:dyDescent="0.3">
      <c r="A5" t="s">
        <v>119</v>
      </c>
      <c r="B5" t="s">
        <v>201</v>
      </c>
      <c r="C5" s="11">
        <v>1632550</v>
      </c>
      <c r="D5" s="14">
        <v>12463460</v>
      </c>
      <c r="E5" s="14">
        <v>0</v>
      </c>
      <c r="F5" s="14">
        <v>0</v>
      </c>
      <c r="G5" s="14">
        <v>0</v>
      </c>
      <c r="H5" s="14">
        <v>1586561</v>
      </c>
      <c r="I5" s="14">
        <v>15682571</v>
      </c>
      <c r="J5" s="14">
        <v>11540334</v>
      </c>
      <c r="K5" s="9">
        <f t="shared" si="0"/>
        <v>0.35893562526006612</v>
      </c>
    </row>
    <row r="6" spans="1:12" x14ac:dyDescent="0.3">
      <c r="A6" t="s">
        <v>95</v>
      </c>
      <c r="B6" t="s">
        <v>284</v>
      </c>
      <c r="C6" s="11">
        <v>1343304</v>
      </c>
      <c r="D6" s="14">
        <v>10532173</v>
      </c>
      <c r="E6" s="14">
        <v>0</v>
      </c>
      <c r="F6" s="14">
        <v>0</v>
      </c>
      <c r="G6" s="14">
        <v>0</v>
      </c>
      <c r="H6" s="14">
        <v>1096</v>
      </c>
      <c r="I6" s="14">
        <v>11876573</v>
      </c>
      <c r="J6" s="14">
        <v>5904535</v>
      </c>
      <c r="K6" s="9">
        <f t="shared" si="0"/>
        <v>1.0114323989950098</v>
      </c>
      <c r="L6" t="s">
        <v>292</v>
      </c>
    </row>
    <row r="7" spans="1:12" x14ac:dyDescent="0.3">
      <c r="A7" t="s">
        <v>467</v>
      </c>
      <c r="B7" t="s">
        <v>483</v>
      </c>
      <c r="C7" s="11">
        <v>1598846</v>
      </c>
      <c r="D7" s="14">
        <v>4464270</v>
      </c>
      <c r="E7" s="14">
        <v>0</v>
      </c>
      <c r="F7" s="14">
        <v>0</v>
      </c>
      <c r="G7" s="14">
        <v>0</v>
      </c>
      <c r="H7" s="14">
        <v>256157</v>
      </c>
      <c r="I7" s="14">
        <v>6319273</v>
      </c>
      <c r="J7" s="14">
        <v>2728120</v>
      </c>
      <c r="K7" s="9">
        <f t="shared" si="0"/>
        <v>1.3163471548172367</v>
      </c>
      <c r="L7" t="s">
        <v>497</v>
      </c>
    </row>
    <row r="8" spans="1:12" x14ac:dyDescent="0.3">
      <c r="A8" t="s">
        <v>117</v>
      </c>
      <c r="B8" t="s">
        <v>118</v>
      </c>
      <c r="C8" s="11">
        <v>1175001</v>
      </c>
      <c r="D8" s="14">
        <v>3375073</v>
      </c>
      <c r="E8" s="14">
        <v>0</v>
      </c>
      <c r="F8" s="14">
        <v>0</v>
      </c>
      <c r="G8" s="14">
        <v>0</v>
      </c>
      <c r="H8" s="14">
        <v>88168</v>
      </c>
      <c r="I8" s="14">
        <v>4638242</v>
      </c>
      <c r="J8" s="14">
        <v>4248173</v>
      </c>
      <c r="K8" s="9">
        <f t="shared" si="0"/>
        <v>9.1820413151724276E-2</v>
      </c>
    </row>
    <row r="9" spans="1:12" x14ac:dyDescent="0.3">
      <c r="A9" t="s">
        <v>127</v>
      </c>
      <c r="B9" t="s">
        <v>104</v>
      </c>
      <c r="C9" s="11">
        <v>1269177</v>
      </c>
      <c r="D9" s="14">
        <v>2963747</v>
      </c>
      <c r="E9" s="14">
        <v>0</v>
      </c>
      <c r="F9" s="14">
        <v>0</v>
      </c>
      <c r="G9" s="14">
        <v>0</v>
      </c>
      <c r="H9" s="14">
        <v>274061</v>
      </c>
      <c r="I9" s="14">
        <v>4506985</v>
      </c>
      <c r="J9" s="14">
        <v>4731980</v>
      </c>
      <c r="K9" s="9">
        <f t="shared" si="0"/>
        <v>-4.7547749567834183E-2</v>
      </c>
    </row>
    <row r="10" spans="1:12" x14ac:dyDescent="0.3">
      <c r="A10" t="s">
        <v>176</v>
      </c>
      <c r="B10" t="s">
        <v>265</v>
      </c>
      <c r="C10" s="11">
        <v>931208</v>
      </c>
      <c r="D10" s="14">
        <v>3225132</v>
      </c>
      <c r="E10" s="14">
        <v>0</v>
      </c>
      <c r="F10" s="14">
        <v>0</v>
      </c>
      <c r="G10" s="14">
        <v>0</v>
      </c>
      <c r="H10" s="14">
        <v>17985</v>
      </c>
      <c r="I10" s="14">
        <v>4174325</v>
      </c>
      <c r="J10" s="14">
        <v>3337845</v>
      </c>
      <c r="K10" s="9">
        <f t="shared" si="0"/>
        <v>0.25060480639454497</v>
      </c>
    </row>
    <row r="11" spans="1:12" x14ac:dyDescent="0.3">
      <c r="A11" t="s">
        <v>141</v>
      </c>
      <c r="B11" t="s">
        <v>341</v>
      </c>
      <c r="C11" s="12">
        <v>938857</v>
      </c>
      <c r="D11" s="14">
        <v>3063808</v>
      </c>
      <c r="E11" s="14">
        <v>0</v>
      </c>
      <c r="F11" s="14">
        <v>0</v>
      </c>
      <c r="G11" s="14">
        <v>0</v>
      </c>
      <c r="H11" s="14">
        <v>151884</v>
      </c>
      <c r="I11" s="14">
        <v>4154549</v>
      </c>
      <c r="J11" s="14">
        <v>0</v>
      </c>
      <c r="K11" s="9" t="s">
        <v>116</v>
      </c>
      <c r="L11" t="s">
        <v>390</v>
      </c>
    </row>
    <row r="12" spans="1:12" x14ac:dyDescent="0.3">
      <c r="A12" t="s">
        <v>48</v>
      </c>
      <c r="B12" t="s">
        <v>122</v>
      </c>
      <c r="C12" s="11">
        <v>874725</v>
      </c>
      <c r="D12" s="14">
        <v>2972841</v>
      </c>
      <c r="E12" s="14">
        <v>0</v>
      </c>
      <c r="F12" s="14">
        <v>0</v>
      </c>
      <c r="G12" s="14">
        <v>0</v>
      </c>
      <c r="H12" s="14">
        <v>175282</v>
      </c>
      <c r="I12" s="14">
        <v>4022848</v>
      </c>
      <c r="J12" s="14">
        <v>3697152</v>
      </c>
      <c r="K12" s="9">
        <f>(I12-J12)/J12</f>
        <v>8.8093754327655455E-2</v>
      </c>
    </row>
    <row r="13" spans="1:12" x14ac:dyDescent="0.3">
      <c r="A13" t="s">
        <v>120</v>
      </c>
      <c r="B13" t="s">
        <v>274</v>
      </c>
      <c r="C13" s="11">
        <v>1172308</v>
      </c>
      <c r="D13" s="14">
        <v>2100000</v>
      </c>
      <c r="E13" s="14">
        <v>0</v>
      </c>
      <c r="F13" s="14">
        <v>0</v>
      </c>
      <c r="G13" s="14">
        <v>0</v>
      </c>
      <c r="H13" s="14">
        <v>247248</v>
      </c>
      <c r="I13" s="14">
        <v>4019556</v>
      </c>
      <c r="J13" s="14">
        <v>0</v>
      </c>
      <c r="K13" s="9" t="s">
        <v>116</v>
      </c>
      <c r="L13" t="s">
        <v>365</v>
      </c>
    </row>
    <row r="14" spans="1:12" x14ac:dyDescent="0.3">
      <c r="A14" t="s">
        <v>123</v>
      </c>
      <c r="B14" t="s">
        <v>202</v>
      </c>
      <c r="C14" s="11">
        <v>1176923</v>
      </c>
      <c r="D14" s="14">
        <v>2346000</v>
      </c>
      <c r="E14" s="14">
        <v>0</v>
      </c>
      <c r="F14" s="14">
        <v>0</v>
      </c>
      <c r="G14" s="14">
        <v>0</v>
      </c>
      <c r="H14" s="14">
        <v>419747</v>
      </c>
      <c r="I14" s="14">
        <v>3942670</v>
      </c>
      <c r="J14" s="14">
        <v>2989641</v>
      </c>
      <c r="K14" s="9">
        <f>(I14-J14)/J14</f>
        <v>0.31877707055797</v>
      </c>
    </row>
    <row r="15" spans="1:12" x14ac:dyDescent="0.3">
      <c r="A15" t="s">
        <v>125</v>
      </c>
      <c r="B15" t="s">
        <v>126</v>
      </c>
      <c r="C15" s="11">
        <v>848820</v>
      </c>
      <c r="D15" s="14">
        <v>2421280</v>
      </c>
      <c r="E15" s="14">
        <v>0</v>
      </c>
      <c r="F15" s="14">
        <v>0</v>
      </c>
      <c r="G15" s="14">
        <v>0</v>
      </c>
      <c r="H15" s="14">
        <v>236757</v>
      </c>
      <c r="I15" s="14">
        <v>3506857</v>
      </c>
      <c r="J15" s="14">
        <v>3250682</v>
      </c>
      <c r="K15" s="9">
        <f>(I15-J15)/J15</f>
        <v>7.8806539673828446E-2</v>
      </c>
    </row>
    <row r="16" spans="1:12" x14ac:dyDescent="0.3">
      <c r="A16" t="s">
        <v>102</v>
      </c>
      <c r="B16" t="s">
        <v>339</v>
      </c>
      <c r="C16" s="11">
        <v>1000000</v>
      </c>
      <c r="D16" s="14">
        <v>2178344</v>
      </c>
      <c r="E16" s="14">
        <v>0</v>
      </c>
      <c r="F16" s="14">
        <v>0</v>
      </c>
      <c r="G16" s="14">
        <v>0</v>
      </c>
      <c r="H16" s="14">
        <v>0</v>
      </c>
      <c r="I16" s="14">
        <v>3178344</v>
      </c>
      <c r="J16" s="14">
        <v>0</v>
      </c>
      <c r="K16" s="9" t="s">
        <v>116</v>
      </c>
      <c r="L16" t="s">
        <v>340</v>
      </c>
    </row>
    <row r="17" spans="1:12" x14ac:dyDescent="0.3">
      <c r="A17" t="s">
        <v>6</v>
      </c>
      <c r="B17" t="s">
        <v>206</v>
      </c>
      <c r="C17" s="11">
        <v>1038785</v>
      </c>
      <c r="D17" s="14">
        <v>2082981</v>
      </c>
      <c r="E17" s="14">
        <v>0</v>
      </c>
      <c r="F17" s="14">
        <v>0</v>
      </c>
      <c r="G17" s="14">
        <v>0</v>
      </c>
      <c r="H17" s="14">
        <v>22349</v>
      </c>
      <c r="I17" s="14">
        <v>3144115</v>
      </c>
      <c r="J17" s="14">
        <v>2404391</v>
      </c>
      <c r="K17" s="9">
        <f t="shared" ref="K17:K23" si="1">(I17-J17)/J17</f>
        <v>0.30765545204586109</v>
      </c>
    </row>
    <row r="18" spans="1:12" x14ac:dyDescent="0.3">
      <c r="A18" t="s">
        <v>407</v>
      </c>
      <c r="B18" t="s">
        <v>419</v>
      </c>
      <c r="C18" s="11">
        <v>950561</v>
      </c>
      <c r="D18" s="14">
        <v>1883594</v>
      </c>
      <c r="E18" s="14">
        <v>0</v>
      </c>
      <c r="F18" s="14">
        <v>0</v>
      </c>
      <c r="G18" s="14">
        <v>0</v>
      </c>
      <c r="H18" s="14">
        <v>60050</v>
      </c>
      <c r="I18" s="14">
        <v>2894205</v>
      </c>
      <c r="J18" s="14">
        <v>2065687</v>
      </c>
      <c r="K18" s="9">
        <f t="shared" si="1"/>
        <v>0.40108593412264298</v>
      </c>
    </row>
    <row r="19" spans="1:12" x14ac:dyDescent="0.3">
      <c r="A19" t="s">
        <v>465</v>
      </c>
      <c r="B19" t="s">
        <v>466</v>
      </c>
      <c r="C19" s="11">
        <v>950000</v>
      </c>
      <c r="D19" s="14">
        <v>1853005</v>
      </c>
      <c r="E19" s="14">
        <v>0</v>
      </c>
      <c r="F19" s="14">
        <v>0</v>
      </c>
      <c r="G19" s="14">
        <v>0</v>
      </c>
      <c r="H19" s="14">
        <v>77502</v>
      </c>
      <c r="I19" s="14">
        <v>2880507</v>
      </c>
      <c r="J19" s="14">
        <v>2820820</v>
      </c>
      <c r="K19" s="9">
        <f t="shared" si="1"/>
        <v>2.1159450088981218E-2</v>
      </c>
    </row>
    <row r="20" spans="1:12" x14ac:dyDescent="0.3">
      <c r="A20" t="s">
        <v>56</v>
      </c>
      <c r="B20" t="s">
        <v>290</v>
      </c>
      <c r="C20" s="11">
        <v>816742</v>
      </c>
      <c r="D20" s="14">
        <v>1764332</v>
      </c>
      <c r="E20" s="14">
        <v>0</v>
      </c>
      <c r="F20" s="14">
        <v>0</v>
      </c>
      <c r="G20" s="14">
        <v>0</v>
      </c>
      <c r="H20" s="14">
        <v>20510</v>
      </c>
      <c r="I20" s="14">
        <v>2601584</v>
      </c>
      <c r="J20" s="14">
        <v>631555</v>
      </c>
      <c r="K20" s="9">
        <f t="shared" si="1"/>
        <v>3.1193308579616978</v>
      </c>
      <c r="L20" t="s">
        <v>291</v>
      </c>
    </row>
    <row r="21" spans="1:12" x14ac:dyDescent="0.3">
      <c r="A21" t="s">
        <v>189</v>
      </c>
      <c r="B21" t="s">
        <v>278</v>
      </c>
      <c r="C21" s="11">
        <v>883413.85</v>
      </c>
      <c r="D21" s="14">
        <v>1663649.55</v>
      </c>
      <c r="E21" s="14">
        <v>0</v>
      </c>
      <c r="F21" s="14">
        <v>0</v>
      </c>
      <c r="G21" s="14">
        <v>0</v>
      </c>
      <c r="H21" s="14">
        <v>6000</v>
      </c>
      <c r="I21" s="14">
        <v>2553063.4</v>
      </c>
      <c r="J21" s="14">
        <v>1863185</v>
      </c>
      <c r="K21" s="9">
        <f t="shared" si="1"/>
        <v>0.3702683308420795</v>
      </c>
      <c r="L21" t="s">
        <v>293</v>
      </c>
    </row>
    <row r="22" spans="1:12" x14ac:dyDescent="0.3">
      <c r="A22" t="s">
        <v>47</v>
      </c>
      <c r="B22" t="s">
        <v>121</v>
      </c>
      <c r="C22" s="11">
        <v>376826</v>
      </c>
      <c r="D22" s="14">
        <v>1964875</v>
      </c>
      <c r="E22" s="14">
        <v>0</v>
      </c>
      <c r="F22" s="14">
        <v>0</v>
      </c>
      <c r="G22" s="14">
        <v>0</v>
      </c>
      <c r="H22" s="14">
        <v>85358</v>
      </c>
      <c r="I22" s="14">
        <v>2427059</v>
      </c>
      <c r="J22" s="14">
        <v>2298514</v>
      </c>
      <c r="K22" s="9">
        <f t="shared" si="1"/>
        <v>5.592526301775843E-2</v>
      </c>
    </row>
    <row r="23" spans="1:12" x14ac:dyDescent="0.3">
      <c r="A23" t="s">
        <v>199</v>
      </c>
      <c r="B23" t="s">
        <v>333</v>
      </c>
      <c r="C23" s="11">
        <v>621637</v>
      </c>
      <c r="D23" s="14">
        <v>1448099</v>
      </c>
      <c r="E23" s="14">
        <v>0</v>
      </c>
      <c r="F23" s="14">
        <v>0</v>
      </c>
      <c r="G23" s="14">
        <v>0</v>
      </c>
      <c r="H23" s="14">
        <v>35316</v>
      </c>
      <c r="I23" s="14">
        <v>2105052</v>
      </c>
      <c r="J23" s="14">
        <v>1553361</v>
      </c>
      <c r="K23" s="9">
        <f t="shared" si="1"/>
        <v>0.35515955402511074</v>
      </c>
      <c r="L23" t="s">
        <v>391</v>
      </c>
    </row>
    <row r="24" spans="1:12" x14ac:dyDescent="0.3">
      <c r="A24" t="s">
        <v>250</v>
      </c>
      <c r="B24" t="s">
        <v>321</v>
      </c>
      <c r="C24" s="11">
        <v>919454</v>
      </c>
      <c r="D24" s="14">
        <v>879634</v>
      </c>
      <c r="E24" s="14">
        <v>0</v>
      </c>
      <c r="F24" s="14">
        <v>0</v>
      </c>
      <c r="G24" s="14">
        <v>0</v>
      </c>
      <c r="H24" s="14">
        <v>7704</v>
      </c>
      <c r="I24" s="14">
        <v>1806792</v>
      </c>
      <c r="J24" s="14">
        <v>0</v>
      </c>
      <c r="K24" s="9" t="s">
        <v>116</v>
      </c>
      <c r="L24" t="s">
        <v>392</v>
      </c>
    </row>
    <row r="25" spans="1:12" x14ac:dyDescent="0.3">
      <c r="A25" t="s">
        <v>38</v>
      </c>
      <c r="B25" t="s">
        <v>304</v>
      </c>
      <c r="C25" s="11">
        <v>601785</v>
      </c>
      <c r="D25" s="14">
        <v>360108</v>
      </c>
      <c r="E25" s="14">
        <v>0</v>
      </c>
      <c r="F25" s="14">
        <v>0</v>
      </c>
      <c r="G25" s="14">
        <v>0</v>
      </c>
      <c r="H25" s="14">
        <v>62042</v>
      </c>
      <c r="I25" s="14">
        <v>1023935</v>
      </c>
      <c r="J25" s="14">
        <v>743132</v>
      </c>
      <c r="K25" s="9">
        <f>(I25-J25)/J25</f>
        <v>0.3778642286969206</v>
      </c>
      <c r="L25" t="s">
        <v>366</v>
      </c>
    </row>
    <row r="26" spans="1:12" x14ac:dyDescent="0.3">
      <c r="A26" t="s">
        <v>420</v>
      </c>
      <c r="B26" t="s">
        <v>441</v>
      </c>
      <c r="C26" s="11">
        <v>588462</v>
      </c>
      <c r="D26" s="14">
        <v>328522</v>
      </c>
      <c r="E26" s="14">
        <v>0</v>
      </c>
      <c r="F26" s="14">
        <v>0</v>
      </c>
      <c r="G26" s="14">
        <v>0</v>
      </c>
      <c r="H26" s="14">
        <v>4181</v>
      </c>
      <c r="I26" s="14">
        <v>921165</v>
      </c>
      <c r="J26" s="14">
        <v>0</v>
      </c>
      <c r="K26" s="9" t="s">
        <v>116</v>
      </c>
      <c r="L26" t="s">
        <v>489</v>
      </c>
    </row>
    <row r="27" spans="1:12" x14ac:dyDescent="0.3">
      <c r="A27" t="s">
        <v>446</v>
      </c>
      <c r="B27" t="s">
        <v>456</v>
      </c>
      <c r="C27" s="11">
        <v>594000</v>
      </c>
      <c r="D27" s="14">
        <v>253775</v>
      </c>
      <c r="E27" s="14">
        <v>0</v>
      </c>
      <c r="F27" s="14">
        <v>0</v>
      </c>
      <c r="G27" s="14">
        <v>0</v>
      </c>
      <c r="H27" s="14">
        <v>57682</v>
      </c>
      <c r="I27" s="14">
        <v>905457</v>
      </c>
      <c r="J27" s="14">
        <v>908319</v>
      </c>
      <c r="K27" s="9">
        <f>(I27-J27)/J27</f>
        <v>-3.1508754083091955E-3</v>
      </c>
    </row>
    <row r="28" spans="1:12" x14ac:dyDescent="0.3">
      <c r="A28" t="s">
        <v>442</v>
      </c>
      <c r="B28" t="s">
        <v>445</v>
      </c>
      <c r="C28" s="11">
        <v>545669</v>
      </c>
      <c r="D28" s="14">
        <v>136417</v>
      </c>
      <c r="E28" s="14">
        <v>0</v>
      </c>
      <c r="F28" s="14">
        <v>0</v>
      </c>
      <c r="G28" s="14">
        <v>0</v>
      </c>
      <c r="H28" s="14">
        <v>36757</v>
      </c>
      <c r="I28" s="14">
        <v>718843</v>
      </c>
      <c r="J28" s="14">
        <v>736639</v>
      </c>
      <c r="K28" s="9">
        <f>(I28-J28)/J28</f>
        <v>-2.4158373368773578E-2</v>
      </c>
    </row>
    <row r="29" spans="1:12" x14ac:dyDescent="0.3">
      <c r="A29" t="s">
        <v>394</v>
      </c>
      <c r="B29" t="s">
        <v>416</v>
      </c>
      <c r="C29" s="11">
        <v>426376</v>
      </c>
      <c r="D29" s="14">
        <v>283832</v>
      </c>
      <c r="E29" s="14">
        <v>0</v>
      </c>
      <c r="F29" s="14">
        <v>0</v>
      </c>
      <c r="G29" s="14">
        <v>0</v>
      </c>
      <c r="H29" s="14">
        <v>3110</v>
      </c>
      <c r="I29" s="14">
        <v>713318</v>
      </c>
      <c r="J29" s="14">
        <v>640026</v>
      </c>
      <c r="K29" s="9">
        <f>(I29-J29)/J29</f>
        <v>0.11451409786477425</v>
      </c>
    </row>
    <row r="31" spans="1:12" x14ac:dyDescent="0.3">
      <c r="A31" t="s">
        <v>140</v>
      </c>
    </row>
    <row r="32" spans="1:12" x14ac:dyDescent="0.3">
      <c r="A32" t="s">
        <v>367</v>
      </c>
    </row>
    <row r="33" spans="1:2" x14ac:dyDescent="0.3">
      <c r="B33" s="3"/>
    </row>
    <row r="34" spans="1:2" x14ac:dyDescent="0.3">
      <c r="A34" t="s">
        <v>138</v>
      </c>
      <c r="B34" s="5"/>
    </row>
    <row r="35" spans="1:2" x14ac:dyDescent="0.3">
      <c r="A35" t="s">
        <v>200</v>
      </c>
      <c r="B35" s="5"/>
    </row>
    <row r="36" spans="1:2" x14ac:dyDescent="0.3">
      <c r="A36" t="s">
        <v>485</v>
      </c>
      <c r="B36" s="8"/>
    </row>
    <row r="37" spans="1:2" x14ac:dyDescent="0.3">
      <c r="B37" s="4"/>
    </row>
    <row r="38" spans="1:2" x14ac:dyDescent="0.3">
      <c r="A38" t="s">
        <v>496</v>
      </c>
    </row>
    <row r="39" spans="1:2" x14ac:dyDescent="0.3">
      <c r="A39" t="s">
        <v>264</v>
      </c>
    </row>
  </sheetData>
  <sortState xmlns:xlrd2="http://schemas.microsoft.com/office/spreadsheetml/2017/richdata2" ref="A3:L39">
    <sortCondition descending="1" ref="I1:I39"/>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8301B-BCF2-4783-8322-23AE4C315BAF}">
  <dimension ref="A1:E28"/>
  <sheetViews>
    <sheetView workbookViewId="0">
      <pane ySplit="1" topLeftCell="A2" activePane="bottomLeft" state="frozen"/>
      <selection pane="bottomLeft" activeCell="A34" sqref="A34"/>
    </sheetView>
  </sheetViews>
  <sheetFormatPr defaultRowHeight="14.4" x14ac:dyDescent="0.3"/>
  <cols>
    <col min="1" max="1" width="57.6640625" bestFit="1" customWidth="1"/>
    <col min="2" max="2" width="18.6640625" style="14" bestFit="1" customWidth="1"/>
    <col min="3" max="3" width="19.6640625" style="14" bestFit="1" customWidth="1"/>
    <col min="4" max="4" width="20.109375" style="14" bestFit="1" customWidth="1"/>
    <col min="5" max="5" width="12.109375" bestFit="1" customWidth="1"/>
  </cols>
  <sheetData>
    <row r="1" spans="1:5" x14ac:dyDescent="0.3">
      <c r="A1" s="1" t="s">
        <v>110</v>
      </c>
      <c r="B1" s="13" t="s">
        <v>112</v>
      </c>
      <c r="C1" s="13" t="s">
        <v>113</v>
      </c>
      <c r="D1" s="13" t="s">
        <v>114</v>
      </c>
      <c r="E1" s="1" t="s">
        <v>142</v>
      </c>
    </row>
    <row r="2" spans="1:5" x14ac:dyDescent="0.3">
      <c r="A2" t="s">
        <v>115</v>
      </c>
      <c r="B2" s="14">
        <v>570000</v>
      </c>
      <c r="C2" s="14">
        <v>205374</v>
      </c>
      <c r="D2" s="14">
        <v>915325</v>
      </c>
      <c r="E2" t="s">
        <v>343</v>
      </c>
    </row>
    <row r="3" spans="1:5" x14ac:dyDescent="0.3">
      <c r="A3" t="s">
        <v>176</v>
      </c>
      <c r="B3" s="14">
        <v>184500</v>
      </c>
      <c r="C3" s="14">
        <v>31250</v>
      </c>
      <c r="D3" s="14">
        <v>150000</v>
      </c>
    </row>
    <row r="4" spans="1:5" x14ac:dyDescent="0.3">
      <c r="A4" t="s">
        <v>6</v>
      </c>
      <c r="B4" s="14">
        <v>217145</v>
      </c>
      <c r="C4" s="14">
        <v>18334</v>
      </c>
      <c r="D4" s="14">
        <v>166976</v>
      </c>
    </row>
    <row r="5" spans="1:5" x14ac:dyDescent="0.3">
      <c r="A5" t="s">
        <v>117</v>
      </c>
      <c r="B5" s="14">
        <v>128923</v>
      </c>
      <c r="C5" s="14">
        <v>43872</v>
      </c>
      <c r="D5" s="14">
        <v>110209</v>
      </c>
    </row>
    <row r="6" spans="1:5" x14ac:dyDescent="0.3">
      <c r="A6" t="s">
        <v>119</v>
      </c>
      <c r="B6" s="14">
        <v>365072</v>
      </c>
      <c r="C6" s="14">
        <v>31268</v>
      </c>
      <c r="D6" s="14">
        <v>215072</v>
      </c>
    </row>
    <row r="7" spans="1:5" x14ac:dyDescent="0.3">
      <c r="A7" t="s">
        <v>38</v>
      </c>
      <c r="B7" s="14">
        <v>176200</v>
      </c>
      <c r="C7" s="14">
        <v>28529</v>
      </c>
      <c r="D7" s="14">
        <v>150800</v>
      </c>
    </row>
    <row r="8" spans="1:5" x14ac:dyDescent="0.3">
      <c r="A8" t="s">
        <v>394</v>
      </c>
      <c r="B8" s="14">
        <v>53128</v>
      </c>
      <c r="C8" s="14">
        <v>32152</v>
      </c>
      <c r="D8" s="14">
        <v>38940</v>
      </c>
    </row>
    <row r="9" spans="1:5" x14ac:dyDescent="0.3">
      <c r="A9" t="s">
        <v>407</v>
      </c>
      <c r="B9" s="14">
        <v>140400</v>
      </c>
      <c r="C9" s="14">
        <v>29500</v>
      </c>
      <c r="D9" s="14">
        <v>114240</v>
      </c>
    </row>
    <row r="10" spans="1:5" x14ac:dyDescent="0.3">
      <c r="A10" t="s">
        <v>120</v>
      </c>
      <c r="B10" s="14">
        <v>125600</v>
      </c>
      <c r="C10" s="14">
        <v>93600</v>
      </c>
      <c r="D10" s="14">
        <v>106800</v>
      </c>
    </row>
    <row r="11" spans="1:5" x14ac:dyDescent="0.3">
      <c r="A11" t="s">
        <v>420</v>
      </c>
      <c r="B11" s="14">
        <v>15000</v>
      </c>
      <c r="C11" s="14">
        <v>5000</v>
      </c>
      <c r="D11" s="14">
        <v>12500</v>
      </c>
    </row>
    <row r="12" spans="1:5" x14ac:dyDescent="0.3">
      <c r="A12" t="s">
        <v>47</v>
      </c>
      <c r="B12" s="14">
        <v>0</v>
      </c>
      <c r="C12" s="14">
        <v>0</v>
      </c>
      <c r="D12" s="14">
        <v>0</v>
      </c>
      <c r="E12" t="s">
        <v>376</v>
      </c>
    </row>
    <row r="13" spans="1:5" x14ac:dyDescent="0.3">
      <c r="A13" t="s">
        <v>48</v>
      </c>
      <c r="B13" s="14">
        <v>14535</v>
      </c>
      <c r="C13" s="14">
        <v>4673</v>
      </c>
      <c r="D13" s="14">
        <v>10000</v>
      </c>
    </row>
    <row r="14" spans="1:5" x14ac:dyDescent="0.3">
      <c r="A14" t="s">
        <v>442</v>
      </c>
      <c r="B14" s="14">
        <v>49000</v>
      </c>
      <c r="C14" s="14">
        <v>9250</v>
      </c>
      <c r="D14" s="14">
        <v>43000</v>
      </c>
    </row>
    <row r="15" spans="1:5" x14ac:dyDescent="0.3">
      <c r="A15" t="s">
        <v>56</v>
      </c>
      <c r="B15" s="14">
        <v>212800</v>
      </c>
      <c r="C15" s="14">
        <v>1000</v>
      </c>
      <c r="D15" s="14">
        <v>186200</v>
      </c>
    </row>
    <row r="16" spans="1:5" x14ac:dyDescent="0.3">
      <c r="A16" t="s">
        <v>446</v>
      </c>
      <c r="B16" s="14">
        <v>50800</v>
      </c>
      <c r="C16" s="14">
        <v>27000</v>
      </c>
      <c r="D16" s="14">
        <v>60000</v>
      </c>
    </row>
    <row r="17" spans="1:5" x14ac:dyDescent="0.3">
      <c r="A17" t="s">
        <v>123</v>
      </c>
      <c r="B17" s="14">
        <v>72000</v>
      </c>
      <c r="C17" s="14">
        <v>28000</v>
      </c>
      <c r="D17" s="14">
        <v>68000</v>
      </c>
      <c r="E17" t="s">
        <v>393</v>
      </c>
    </row>
    <row r="18" spans="1:5" x14ac:dyDescent="0.3">
      <c r="A18" t="s">
        <v>250</v>
      </c>
      <c r="B18" s="14">
        <v>79300</v>
      </c>
      <c r="C18" s="14">
        <v>47600</v>
      </c>
      <c r="D18" s="14">
        <v>119800</v>
      </c>
    </row>
    <row r="19" spans="1:5" x14ac:dyDescent="0.3">
      <c r="A19" t="s">
        <v>124</v>
      </c>
      <c r="B19" s="14">
        <v>8922104</v>
      </c>
      <c r="C19" s="14">
        <v>44530</v>
      </c>
      <c r="D19" s="14">
        <v>321551</v>
      </c>
      <c r="E19" t="s">
        <v>325</v>
      </c>
    </row>
    <row r="20" spans="1:5" x14ac:dyDescent="0.3">
      <c r="A20" t="s">
        <v>125</v>
      </c>
      <c r="B20" s="14">
        <v>0</v>
      </c>
      <c r="C20" s="14">
        <v>54013</v>
      </c>
      <c r="D20" s="14">
        <v>150030</v>
      </c>
      <c r="E20" t="s">
        <v>230</v>
      </c>
    </row>
    <row r="21" spans="1:5" x14ac:dyDescent="0.3">
      <c r="A21" t="s">
        <v>465</v>
      </c>
      <c r="B21" s="14">
        <v>152597</v>
      </c>
      <c r="C21" s="14">
        <v>17160</v>
      </c>
      <c r="D21" s="14">
        <v>128210</v>
      </c>
      <c r="E21" s="14"/>
    </row>
    <row r="22" spans="1:5" x14ac:dyDescent="0.3">
      <c r="A22" t="s">
        <v>467</v>
      </c>
      <c r="B22" s="14">
        <v>52083</v>
      </c>
      <c r="C22" s="14">
        <v>15000</v>
      </c>
      <c r="D22" s="14">
        <v>244167</v>
      </c>
    </row>
    <row r="23" spans="1:5" x14ac:dyDescent="0.3">
      <c r="A23" t="s">
        <v>127</v>
      </c>
      <c r="B23" s="14">
        <v>0</v>
      </c>
      <c r="C23" s="14">
        <v>0</v>
      </c>
      <c r="D23" s="14">
        <v>0</v>
      </c>
      <c r="E23" t="s">
        <v>388</v>
      </c>
    </row>
    <row r="24" spans="1:5" x14ac:dyDescent="0.3">
      <c r="A24" t="s">
        <v>128</v>
      </c>
      <c r="B24" s="14">
        <v>52000</v>
      </c>
      <c r="C24" s="14">
        <v>6717</v>
      </c>
      <c r="D24" s="14">
        <v>29200</v>
      </c>
    </row>
    <row r="25" spans="1:5" x14ac:dyDescent="0.3">
      <c r="A25" t="s">
        <v>199</v>
      </c>
      <c r="B25" s="14">
        <v>177088</v>
      </c>
      <c r="C25" s="14">
        <v>86000</v>
      </c>
      <c r="D25" s="14">
        <v>99772</v>
      </c>
      <c r="E25" t="s">
        <v>334</v>
      </c>
    </row>
    <row r="26" spans="1:5" x14ac:dyDescent="0.3">
      <c r="A26" t="s">
        <v>384</v>
      </c>
      <c r="B26" s="14">
        <v>463500</v>
      </c>
      <c r="C26" s="14">
        <v>187333</v>
      </c>
      <c r="D26" s="14">
        <v>313500</v>
      </c>
    </row>
    <row r="28" spans="1:5" x14ac:dyDescent="0.3">
      <c r="A28" t="s">
        <v>490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380"/>
  <sheetViews>
    <sheetView tabSelected="1" zoomScale="130" zoomScaleNormal="130" workbookViewId="0">
      <pane ySplit="1" topLeftCell="A345" activePane="bottomLeft" state="frozen"/>
      <selection pane="bottomLeft" activeCell="A380" sqref="A380"/>
    </sheetView>
  </sheetViews>
  <sheetFormatPr defaultRowHeight="14.4" x14ac:dyDescent="0.3"/>
  <cols>
    <col min="1" max="1" width="57.21875" bestFit="1" customWidth="1"/>
    <col min="2" max="2" width="32.5546875" bestFit="1" customWidth="1"/>
    <col min="3" max="3" width="24.21875" style="14" bestFit="1" customWidth="1"/>
  </cols>
  <sheetData>
    <row r="1" spans="1:4" x14ac:dyDescent="0.3">
      <c r="A1" s="1" t="s">
        <v>108</v>
      </c>
      <c r="B1" s="1" t="s">
        <v>109</v>
      </c>
      <c r="C1" s="13" t="s">
        <v>352</v>
      </c>
      <c r="D1" s="1" t="s">
        <v>380</v>
      </c>
    </row>
    <row r="2" spans="1:4" x14ac:dyDescent="0.3">
      <c r="A2" t="s">
        <v>0</v>
      </c>
      <c r="B2" t="s">
        <v>1</v>
      </c>
      <c r="C2" s="14">
        <v>350000</v>
      </c>
    </row>
    <row r="3" spans="1:4" x14ac:dyDescent="0.3">
      <c r="A3" t="s">
        <v>0</v>
      </c>
      <c r="B3" t="s">
        <v>342</v>
      </c>
      <c r="C3" s="14">
        <v>205374</v>
      </c>
    </row>
    <row r="4" spans="1:4" x14ac:dyDescent="0.3">
      <c r="A4" t="s">
        <v>0</v>
      </c>
      <c r="B4" t="s">
        <v>2</v>
      </c>
      <c r="C4" s="14">
        <v>350640</v>
      </c>
    </row>
    <row r="5" spans="1:4" x14ac:dyDescent="0.3">
      <c r="A5" t="s">
        <v>0</v>
      </c>
      <c r="B5" t="s">
        <v>5</v>
      </c>
      <c r="C5" s="14">
        <v>354705</v>
      </c>
    </row>
    <row r="6" spans="1:4" x14ac:dyDescent="0.3">
      <c r="A6" t="s">
        <v>0</v>
      </c>
      <c r="B6" t="s">
        <v>3</v>
      </c>
      <c r="C6" s="14">
        <v>915325</v>
      </c>
    </row>
    <row r="7" spans="1:4" x14ac:dyDescent="0.3">
      <c r="A7" t="s">
        <v>0</v>
      </c>
      <c r="B7" t="s">
        <v>171</v>
      </c>
      <c r="C7" s="14">
        <v>341889</v>
      </c>
    </row>
    <row r="8" spans="1:4" x14ac:dyDescent="0.3">
      <c r="A8" t="s">
        <v>0</v>
      </c>
      <c r="B8" t="s">
        <v>172</v>
      </c>
      <c r="C8" s="14">
        <v>320000</v>
      </c>
    </row>
    <row r="9" spans="1:4" x14ac:dyDescent="0.3">
      <c r="A9" t="s">
        <v>0</v>
      </c>
      <c r="B9" t="s">
        <v>4</v>
      </c>
      <c r="C9" s="14">
        <v>360640</v>
      </c>
    </row>
    <row r="10" spans="1:4" x14ac:dyDescent="0.3">
      <c r="A10" t="s">
        <v>0</v>
      </c>
      <c r="B10" t="s">
        <v>229</v>
      </c>
      <c r="C10" s="14">
        <v>320000</v>
      </c>
    </row>
    <row r="11" spans="1:4" x14ac:dyDescent="0.3">
      <c r="A11" t="s">
        <v>0</v>
      </c>
      <c r="B11" t="s">
        <v>174</v>
      </c>
      <c r="C11" s="14">
        <v>570000</v>
      </c>
    </row>
    <row r="12" spans="1:4" x14ac:dyDescent="0.3">
      <c r="A12" t="s">
        <v>0</v>
      </c>
      <c r="B12" t="s">
        <v>173</v>
      </c>
      <c r="C12" s="14">
        <v>0</v>
      </c>
      <c r="D12" t="s">
        <v>343</v>
      </c>
    </row>
    <row r="13" spans="1:4" x14ac:dyDescent="0.3">
      <c r="A13" t="s">
        <v>176</v>
      </c>
      <c r="B13" t="s">
        <v>183</v>
      </c>
      <c r="C13" s="14">
        <v>184500</v>
      </c>
    </row>
    <row r="14" spans="1:4" x14ac:dyDescent="0.3">
      <c r="A14" t="s">
        <v>176</v>
      </c>
      <c r="B14" t="s">
        <v>177</v>
      </c>
      <c r="C14" s="14">
        <v>125000</v>
      </c>
    </row>
    <row r="15" spans="1:4" x14ac:dyDescent="0.3">
      <c r="A15" t="s">
        <v>176</v>
      </c>
      <c r="B15" t="s">
        <v>178</v>
      </c>
      <c r="C15" s="14">
        <v>125000</v>
      </c>
    </row>
    <row r="16" spans="1:4" x14ac:dyDescent="0.3">
      <c r="A16" t="s">
        <v>176</v>
      </c>
      <c r="B16" t="s">
        <v>185</v>
      </c>
      <c r="C16" s="14">
        <v>124250</v>
      </c>
    </row>
    <row r="17" spans="1:3" x14ac:dyDescent="0.3">
      <c r="A17" t="s">
        <v>176</v>
      </c>
      <c r="B17" t="s">
        <v>186</v>
      </c>
      <c r="C17" s="14">
        <v>125000</v>
      </c>
    </row>
    <row r="18" spans="1:3" x14ac:dyDescent="0.3">
      <c r="A18" t="s">
        <v>176</v>
      </c>
      <c r="B18" t="s">
        <v>203</v>
      </c>
      <c r="C18" s="14">
        <v>125000</v>
      </c>
    </row>
    <row r="19" spans="1:3" x14ac:dyDescent="0.3">
      <c r="A19" t="s">
        <v>176</v>
      </c>
      <c r="B19" t="s">
        <v>179</v>
      </c>
      <c r="C19" s="14">
        <v>125000</v>
      </c>
    </row>
    <row r="20" spans="1:3" x14ac:dyDescent="0.3">
      <c r="A20" t="s">
        <v>176</v>
      </c>
      <c r="B20" t="s">
        <v>180</v>
      </c>
      <c r="C20" s="14">
        <v>148500</v>
      </c>
    </row>
    <row r="21" spans="1:3" x14ac:dyDescent="0.3">
      <c r="A21" t="s">
        <v>176</v>
      </c>
      <c r="B21" t="s">
        <v>181</v>
      </c>
      <c r="C21" s="14">
        <v>150000</v>
      </c>
    </row>
    <row r="22" spans="1:3" x14ac:dyDescent="0.3">
      <c r="A22" t="s">
        <v>176</v>
      </c>
      <c r="B22" t="s">
        <v>182</v>
      </c>
      <c r="C22" s="14">
        <v>150000</v>
      </c>
    </row>
    <row r="23" spans="1:3" x14ac:dyDescent="0.3">
      <c r="A23" t="s">
        <v>176</v>
      </c>
      <c r="B23" t="s">
        <v>204</v>
      </c>
      <c r="C23" s="14">
        <v>125000</v>
      </c>
    </row>
    <row r="24" spans="1:3" x14ac:dyDescent="0.3">
      <c r="A24" t="s">
        <v>176</v>
      </c>
      <c r="B24" t="s">
        <v>184</v>
      </c>
      <c r="C24" s="14">
        <v>149250</v>
      </c>
    </row>
    <row r="25" spans="1:3" x14ac:dyDescent="0.3">
      <c r="A25" t="s">
        <v>176</v>
      </c>
      <c r="B25" t="s">
        <v>294</v>
      </c>
      <c r="C25" s="14">
        <v>31250</v>
      </c>
    </row>
    <row r="26" spans="1:3" x14ac:dyDescent="0.3">
      <c r="A26" t="s">
        <v>176</v>
      </c>
      <c r="B26" t="s">
        <v>295</v>
      </c>
      <c r="C26" s="14">
        <v>31250</v>
      </c>
    </row>
    <row r="27" spans="1:3" x14ac:dyDescent="0.3">
      <c r="A27" t="s">
        <v>6</v>
      </c>
      <c r="B27" t="s">
        <v>266</v>
      </c>
      <c r="C27" s="14">
        <v>131432</v>
      </c>
    </row>
    <row r="28" spans="1:3" x14ac:dyDescent="0.3">
      <c r="A28" t="s">
        <v>6</v>
      </c>
      <c r="B28" t="s">
        <v>267</v>
      </c>
      <c r="C28" s="14">
        <v>217145</v>
      </c>
    </row>
    <row r="29" spans="1:3" x14ac:dyDescent="0.3">
      <c r="A29" t="s">
        <v>6</v>
      </c>
      <c r="B29" t="s">
        <v>205</v>
      </c>
      <c r="C29" s="14">
        <v>146263</v>
      </c>
    </row>
    <row r="30" spans="1:3" x14ac:dyDescent="0.3">
      <c r="A30" t="s">
        <v>6</v>
      </c>
      <c r="B30" t="s">
        <v>369</v>
      </c>
      <c r="C30" s="14">
        <v>18334</v>
      </c>
    </row>
    <row r="31" spans="1:3" x14ac:dyDescent="0.3">
      <c r="A31" t="s">
        <v>6</v>
      </c>
      <c r="B31" t="s">
        <v>7</v>
      </c>
      <c r="C31" s="14">
        <v>156432</v>
      </c>
    </row>
    <row r="32" spans="1:3" x14ac:dyDescent="0.3">
      <c r="A32" t="s">
        <v>6</v>
      </c>
      <c r="B32" t="s">
        <v>8</v>
      </c>
      <c r="C32" s="14">
        <v>165658</v>
      </c>
    </row>
    <row r="33" spans="1:4" x14ac:dyDescent="0.3">
      <c r="A33" t="s">
        <v>6</v>
      </c>
      <c r="B33" t="s">
        <v>10</v>
      </c>
      <c r="C33" s="14">
        <v>64621</v>
      </c>
    </row>
    <row r="34" spans="1:4" x14ac:dyDescent="0.3">
      <c r="A34" t="s">
        <v>6</v>
      </c>
      <c r="B34" t="s">
        <v>9</v>
      </c>
      <c r="C34" s="14">
        <v>166976</v>
      </c>
    </row>
    <row r="35" spans="1:4" x14ac:dyDescent="0.3">
      <c r="A35" t="s">
        <v>6</v>
      </c>
      <c r="B35" t="s">
        <v>152</v>
      </c>
      <c r="C35" s="14">
        <v>145385</v>
      </c>
    </row>
    <row r="36" spans="1:4" x14ac:dyDescent="0.3">
      <c r="A36" t="s">
        <v>6</v>
      </c>
      <c r="B36" t="s">
        <v>153</v>
      </c>
      <c r="C36" s="16">
        <v>146773</v>
      </c>
    </row>
    <row r="37" spans="1:4" x14ac:dyDescent="0.3">
      <c r="A37" t="s">
        <v>6</v>
      </c>
      <c r="B37" t="s">
        <v>154</v>
      </c>
      <c r="C37" s="14">
        <v>140248</v>
      </c>
    </row>
    <row r="38" spans="1:4" x14ac:dyDescent="0.3">
      <c r="A38" t="s">
        <v>6</v>
      </c>
      <c r="B38" t="s">
        <v>368</v>
      </c>
      <c r="C38" s="14">
        <v>115000</v>
      </c>
    </row>
    <row r="39" spans="1:4" x14ac:dyDescent="0.3">
      <c r="A39" t="s">
        <v>11</v>
      </c>
      <c r="B39" t="s">
        <v>155</v>
      </c>
      <c r="C39" s="14">
        <v>107126</v>
      </c>
    </row>
    <row r="40" spans="1:4" x14ac:dyDescent="0.3">
      <c r="A40" t="s">
        <v>11</v>
      </c>
      <c r="B40" t="s">
        <v>12</v>
      </c>
      <c r="C40" s="14">
        <v>81300</v>
      </c>
    </row>
    <row r="41" spans="1:4" x14ac:dyDescent="0.3">
      <c r="A41" t="s">
        <v>11</v>
      </c>
      <c r="B41" t="s">
        <v>13</v>
      </c>
      <c r="C41" s="14">
        <v>0</v>
      </c>
      <c r="D41" t="s">
        <v>300</v>
      </c>
    </row>
    <row r="42" spans="1:4" x14ac:dyDescent="0.3">
      <c r="A42" t="s">
        <v>11</v>
      </c>
      <c r="B42" t="s">
        <v>156</v>
      </c>
      <c r="C42" s="14">
        <v>43872</v>
      </c>
    </row>
    <row r="43" spans="1:4" x14ac:dyDescent="0.3">
      <c r="A43" t="s">
        <v>11</v>
      </c>
      <c r="B43" t="s">
        <v>14</v>
      </c>
      <c r="C43" s="14">
        <v>90537</v>
      </c>
    </row>
    <row r="44" spans="1:4" x14ac:dyDescent="0.3">
      <c r="A44" t="s">
        <v>11</v>
      </c>
      <c r="B44" t="s">
        <v>296</v>
      </c>
      <c r="C44" s="14">
        <v>68900</v>
      </c>
    </row>
    <row r="45" spans="1:4" x14ac:dyDescent="0.3">
      <c r="A45" t="s">
        <v>11</v>
      </c>
      <c r="B45" t="s">
        <v>207</v>
      </c>
      <c r="C45" s="14">
        <v>110209</v>
      </c>
    </row>
    <row r="46" spans="1:4" x14ac:dyDescent="0.3">
      <c r="A46" t="s">
        <v>11</v>
      </c>
      <c r="B46" t="s">
        <v>231</v>
      </c>
      <c r="C46" s="14">
        <v>105109</v>
      </c>
    </row>
    <row r="47" spans="1:4" x14ac:dyDescent="0.3">
      <c r="A47" t="s">
        <v>11</v>
      </c>
      <c r="B47" t="s">
        <v>268</v>
      </c>
      <c r="C47" s="14">
        <v>128923</v>
      </c>
    </row>
    <row r="48" spans="1:4" x14ac:dyDescent="0.3">
      <c r="A48" t="s">
        <v>11</v>
      </c>
      <c r="B48" t="s">
        <v>157</v>
      </c>
      <c r="C48" s="14">
        <v>94800</v>
      </c>
    </row>
    <row r="49" spans="1:4" x14ac:dyDescent="0.3">
      <c r="A49" t="s">
        <v>11</v>
      </c>
      <c r="B49" t="s">
        <v>208</v>
      </c>
      <c r="C49" s="14">
        <v>79800</v>
      </c>
    </row>
    <row r="50" spans="1:4" x14ac:dyDescent="0.3">
      <c r="A50" t="s">
        <v>11</v>
      </c>
      <c r="B50" t="s">
        <v>15</v>
      </c>
      <c r="C50" s="14">
        <v>94751</v>
      </c>
    </row>
    <row r="51" spans="1:4" x14ac:dyDescent="0.3">
      <c r="A51" t="s">
        <v>11</v>
      </c>
      <c r="B51" t="s">
        <v>158</v>
      </c>
      <c r="C51" s="14">
        <v>94800</v>
      </c>
    </row>
    <row r="52" spans="1:4" x14ac:dyDescent="0.3">
      <c r="A52" t="s">
        <v>11</v>
      </c>
      <c r="B52" t="s">
        <v>159</v>
      </c>
      <c r="C52" s="14">
        <v>81300</v>
      </c>
    </row>
    <row r="53" spans="1:4" x14ac:dyDescent="0.3">
      <c r="A53" t="s">
        <v>117</v>
      </c>
      <c r="B53" t="s">
        <v>269</v>
      </c>
      <c r="C53" s="14">
        <v>99700</v>
      </c>
    </row>
    <row r="54" spans="1:4" x14ac:dyDescent="0.3">
      <c r="A54" t="s">
        <v>370</v>
      </c>
      <c r="B54" t="s">
        <v>297</v>
      </c>
      <c r="C54" s="14">
        <v>0</v>
      </c>
    </row>
    <row r="55" spans="1:4" x14ac:dyDescent="0.3">
      <c r="A55" t="s">
        <v>370</v>
      </c>
      <c r="B55" t="s">
        <v>13</v>
      </c>
      <c r="C55" s="14">
        <v>0</v>
      </c>
    </row>
    <row r="56" spans="1:4" x14ac:dyDescent="0.3">
      <c r="A56" t="s">
        <v>370</v>
      </c>
      <c r="B56" t="s">
        <v>371</v>
      </c>
      <c r="C56" s="14">
        <v>0</v>
      </c>
    </row>
    <row r="57" spans="1:4" x14ac:dyDescent="0.3">
      <c r="A57" t="s">
        <v>370</v>
      </c>
      <c r="B57" t="s">
        <v>298</v>
      </c>
      <c r="C57" s="14">
        <v>0</v>
      </c>
    </row>
    <row r="58" spans="1:4" x14ac:dyDescent="0.3">
      <c r="A58" t="s">
        <v>370</v>
      </c>
      <c r="B58" t="s">
        <v>299</v>
      </c>
      <c r="C58" s="14">
        <v>0</v>
      </c>
    </row>
    <row r="59" spans="1:4" x14ac:dyDescent="0.3">
      <c r="A59" t="s">
        <v>16</v>
      </c>
      <c r="B59" t="s">
        <v>17</v>
      </c>
      <c r="C59" s="14">
        <v>135072</v>
      </c>
    </row>
    <row r="60" spans="1:4" x14ac:dyDescent="0.3">
      <c r="A60" t="s">
        <v>16</v>
      </c>
      <c r="B60" t="s">
        <v>30</v>
      </c>
      <c r="C60" s="14">
        <v>155072</v>
      </c>
      <c r="D60" t="s">
        <v>37</v>
      </c>
    </row>
    <row r="61" spans="1:4" x14ac:dyDescent="0.3">
      <c r="A61" t="s">
        <v>16</v>
      </c>
      <c r="B61" t="s">
        <v>18</v>
      </c>
      <c r="C61" s="14">
        <v>145072</v>
      </c>
    </row>
    <row r="62" spans="1:4" x14ac:dyDescent="0.3">
      <c r="A62" t="s">
        <v>16</v>
      </c>
      <c r="B62" t="s">
        <v>19</v>
      </c>
      <c r="C62" s="14">
        <v>125072</v>
      </c>
      <c r="D62" t="s">
        <v>37</v>
      </c>
    </row>
    <row r="63" spans="1:4" x14ac:dyDescent="0.3">
      <c r="A63" t="s">
        <v>16</v>
      </c>
      <c r="B63" t="s">
        <v>20</v>
      </c>
      <c r="C63" s="14">
        <v>155072</v>
      </c>
      <c r="D63" t="s">
        <v>37</v>
      </c>
    </row>
    <row r="64" spans="1:4" x14ac:dyDescent="0.3">
      <c r="A64" t="s">
        <v>16</v>
      </c>
      <c r="B64" t="s">
        <v>21</v>
      </c>
      <c r="C64" s="14">
        <v>125072</v>
      </c>
    </row>
    <row r="65" spans="1:4" x14ac:dyDescent="0.3">
      <c r="A65" t="s">
        <v>16</v>
      </c>
      <c r="B65" t="s">
        <v>232</v>
      </c>
      <c r="C65" s="14">
        <v>130072</v>
      </c>
    </row>
    <row r="66" spans="1:4" x14ac:dyDescent="0.3">
      <c r="A66" t="s">
        <v>16</v>
      </c>
      <c r="B66" t="s">
        <v>233</v>
      </c>
      <c r="C66" s="14">
        <v>125072</v>
      </c>
      <c r="D66" t="s">
        <v>37</v>
      </c>
    </row>
    <row r="67" spans="1:4" x14ac:dyDescent="0.3">
      <c r="A67" t="s">
        <v>16</v>
      </c>
      <c r="B67" t="s">
        <v>22</v>
      </c>
      <c r="C67" s="14">
        <v>145072</v>
      </c>
    </row>
    <row r="68" spans="1:4" x14ac:dyDescent="0.3">
      <c r="A68" t="s">
        <v>16</v>
      </c>
      <c r="B68" t="s">
        <v>234</v>
      </c>
      <c r="C68" s="14">
        <v>130905</v>
      </c>
    </row>
    <row r="69" spans="1:4" x14ac:dyDescent="0.3">
      <c r="A69" t="s">
        <v>16</v>
      </c>
      <c r="B69" t="s">
        <v>23</v>
      </c>
      <c r="C69" s="14">
        <v>135072</v>
      </c>
    </row>
    <row r="70" spans="1:4" x14ac:dyDescent="0.3">
      <c r="A70" t="s">
        <v>16</v>
      </c>
      <c r="B70" t="s">
        <v>24</v>
      </c>
      <c r="C70" s="14">
        <v>155072</v>
      </c>
      <c r="D70" t="s">
        <v>37</v>
      </c>
    </row>
    <row r="71" spans="1:4" x14ac:dyDescent="0.3">
      <c r="A71" t="s">
        <v>16</v>
      </c>
      <c r="B71" t="s">
        <v>160</v>
      </c>
      <c r="C71" s="14">
        <v>135072</v>
      </c>
      <c r="D71" t="s">
        <v>37</v>
      </c>
    </row>
    <row r="72" spans="1:4" x14ac:dyDescent="0.3">
      <c r="A72" t="s">
        <v>16</v>
      </c>
      <c r="B72" t="s">
        <v>25</v>
      </c>
      <c r="C72" s="14">
        <v>145072</v>
      </c>
      <c r="D72" t="s">
        <v>37</v>
      </c>
    </row>
    <row r="73" spans="1:4" x14ac:dyDescent="0.3">
      <c r="A73" t="s">
        <v>16</v>
      </c>
      <c r="B73" t="s">
        <v>31</v>
      </c>
      <c r="C73" s="14">
        <v>135072</v>
      </c>
    </row>
    <row r="74" spans="1:4" x14ac:dyDescent="0.3">
      <c r="A74" t="s">
        <v>16</v>
      </c>
      <c r="B74" t="s">
        <v>144</v>
      </c>
      <c r="C74" s="14">
        <v>101322</v>
      </c>
    </row>
    <row r="75" spans="1:4" x14ac:dyDescent="0.3">
      <c r="A75" t="s">
        <v>16</v>
      </c>
      <c r="B75" t="s">
        <v>161</v>
      </c>
      <c r="C75" s="14">
        <v>145072</v>
      </c>
    </row>
    <row r="76" spans="1:4" x14ac:dyDescent="0.3">
      <c r="A76" t="s">
        <v>16</v>
      </c>
      <c r="B76" t="s">
        <v>26</v>
      </c>
      <c r="C76" s="14">
        <v>0</v>
      </c>
      <c r="D76" t="s">
        <v>302</v>
      </c>
    </row>
    <row r="77" spans="1:4" x14ac:dyDescent="0.3">
      <c r="A77" t="s">
        <v>16</v>
      </c>
      <c r="B77" t="s">
        <v>32</v>
      </c>
      <c r="C77" s="14">
        <v>155072</v>
      </c>
    </row>
    <row r="78" spans="1:4" x14ac:dyDescent="0.3">
      <c r="A78" t="s">
        <v>16</v>
      </c>
      <c r="B78" t="s">
        <v>33</v>
      </c>
      <c r="C78" s="14">
        <v>135072</v>
      </c>
    </row>
    <row r="79" spans="1:4" x14ac:dyDescent="0.3">
      <c r="A79" t="s">
        <v>16</v>
      </c>
      <c r="B79" t="s">
        <v>34</v>
      </c>
      <c r="C79" s="14">
        <v>145072</v>
      </c>
      <c r="D79" t="s">
        <v>37</v>
      </c>
    </row>
    <row r="80" spans="1:4" x14ac:dyDescent="0.3">
      <c r="A80" t="s">
        <v>16</v>
      </c>
      <c r="B80" t="s">
        <v>27</v>
      </c>
      <c r="C80" s="14">
        <v>145072</v>
      </c>
    </row>
    <row r="81" spans="1:4" x14ac:dyDescent="0.3">
      <c r="A81" t="s">
        <v>16</v>
      </c>
      <c r="B81" t="s">
        <v>28</v>
      </c>
      <c r="C81" s="14">
        <v>60447</v>
      </c>
      <c r="D81" t="s">
        <v>373</v>
      </c>
    </row>
    <row r="82" spans="1:4" x14ac:dyDescent="0.3">
      <c r="A82" t="s">
        <v>16</v>
      </c>
      <c r="B82" t="s">
        <v>235</v>
      </c>
      <c r="C82" s="14">
        <v>120072</v>
      </c>
    </row>
    <row r="83" spans="1:4" x14ac:dyDescent="0.3">
      <c r="A83" t="s">
        <v>16</v>
      </c>
      <c r="B83" t="s">
        <v>35</v>
      </c>
      <c r="C83" s="14">
        <v>135072</v>
      </c>
      <c r="D83" t="s">
        <v>37</v>
      </c>
    </row>
    <row r="84" spans="1:4" x14ac:dyDescent="0.3">
      <c r="A84" t="s">
        <v>16</v>
      </c>
      <c r="B84" t="s">
        <v>162</v>
      </c>
      <c r="C84" s="14">
        <v>140072</v>
      </c>
    </row>
    <row r="85" spans="1:4" x14ac:dyDescent="0.3">
      <c r="A85" t="s">
        <v>16</v>
      </c>
      <c r="B85" t="s">
        <v>236</v>
      </c>
      <c r="C85" s="14">
        <v>120072</v>
      </c>
    </row>
    <row r="86" spans="1:4" x14ac:dyDescent="0.3">
      <c r="A86" t="s">
        <v>16</v>
      </c>
      <c r="B86" t="s">
        <v>301</v>
      </c>
      <c r="C86" s="14">
        <v>75042</v>
      </c>
      <c r="D86" t="s">
        <v>374</v>
      </c>
    </row>
    <row r="87" spans="1:4" x14ac:dyDescent="0.3">
      <c r="A87" t="s">
        <v>16</v>
      </c>
      <c r="B87" t="s">
        <v>36</v>
      </c>
      <c r="C87" s="14">
        <v>215072</v>
      </c>
      <c r="D87" t="s">
        <v>37</v>
      </c>
    </row>
    <row r="88" spans="1:4" x14ac:dyDescent="0.3">
      <c r="A88" t="s">
        <v>16</v>
      </c>
      <c r="B88" t="s">
        <v>372</v>
      </c>
      <c r="C88" s="14">
        <v>120072</v>
      </c>
    </row>
    <row r="89" spans="1:4" x14ac:dyDescent="0.3">
      <c r="A89" t="s">
        <v>16</v>
      </c>
      <c r="B89" t="s">
        <v>145</v>
      </c>
      <c r="C89" s="14">
        <v>365072</v>
      </c>
      <c r="D89" t="s">
        <v>37</v>
      </c>
    </row>
    <row r="90" spans="1:4" x14ac:dyDescent="0.3">
      <c r="A90" t="s">
        <v>16</v>
      </c>
      <c r="B90" t="s">
        <v>270</v>
      </c>
      <c r="C90" s="14">
        <v>31268</v>
      </c>
    </row>
    <row r="91" spans="1:4" x14ac:dyDescent="0.3">
      <c r="A91" t="s">
        <v>16</v>
      </c>
      <c r="B91" t="s">
        <v>163</v>
      </c>
      <c r="C91" s="14">
        <v>0</v>
      </c>
    </row>
    <row r="92" spans="1:4" x14ac:dyDescent="0.3">
      <c r="A92" t="s">
        <v>16</v>
      </c>
      <c r="B92" t="s">
        <v>29</v>
      </c>
      <c r="C92" s="14">
        <v>135072</v>
      </c>
    </row>
    <row r="93" spans="1:4" x14ac:dyDescent="0.3">
      <c r="A93" t="s">
        <v>16</v>
      </c>
      <c r="B93" t="s">
        <v>237</v>
      </c>
      <c r="C93" s="14">
        <v>125072</v>
      </c>
    </row>
    <row r="94" spans="1:4" x14ac:dyDescent="0.3">
      <c r="A94" t="s">
        <v>38</v>
      </c>
      <c r="B94" t="s">
        <v>39</v>
      </c>
      <c r="C94" s="14">
        <v>132600</v>
      </c>
    </row>
    <row r="95" spans="1:4" x14ac:dyDescent="0.3">
      <c r="A95" t="s">
        <v>38</v>
      </c>
      <c r="B95" t="s">
        <v>164</v>
      </c>
      <c r="C95" s="14">
        <v>131000</v>
      </c>
    </row>
    <row r="96" spans="1:4" x14ac:dyDescent="0.3">
      <c r="A96" t="s">
        <v>38</v>
      </c>
      <c r="B96" t="s">
        <v>40</v>
      </c>
      <c r="C96" s="14">
        <v>28529</v>
      </c>
    </row>
    <row r="97" spans="1:3" x14ac:dyDescent="0.3">
      <c r="A97" t="s">
        <v>38</v>
      </c>
      <c r="B97" t="s">
        <v>41</v>
      </c>
      <c r="C97" s="14">
        <v>150800</v>
      </c>
    </row>
    <row r="98" spans="1:3" x14ac:dyDescent="0.3">
      <c r="A98" t="s">
        <v>38</v>
      </c>
      <c r="B98" t="s">
        <v>42</v>
      </c>
      <c r="C98" s="14">
        <v>103200</v>
      </c>
    </row>
    <row r="99" spans="1:3" x14ac:dyDescent="0.3">
      <c r="A99" t="s">
        <v>38</v>
      </c>
      <c r="B99" t="s">
        <v>303</v>
      </c>
      <c r="C99" s="14">
        <v>50600</v>
      </c>
    </row>
    <row r="100" spans="1:3" x14ac:dyDescent="0.3">
      <c r="A100" t="s">
        <v>38</v>
      </c>
      <c r="B100" t="s">
        <v>43</v>
      </c>
      <c r="C100" s="14">
        <v>137200</v>
      </c>
    </row>
    <row r="101" spans="1:3" x14ac:dyDescent="0.3">
      <c r="A101" t="s">
        <v>38</v>
      </c>
      <c r="B101" t="s">
        <v>166</v>
      </c>
      <c r="C101" s="14">
        <v>176200</v>
      </c>
    </row>
    <row r="102" spans="1:3" x14ac:dyDescent="0.3">
      <c r="A102" t="s">
        <v>38</v>
      </c>
      <c r="B102" t="s">
        <v>227</v>
      </c>
      <c r="C102" s="14">
        <v>99000</v>
      </c>
    </row>
    <row r="103" spans="1:3" x14ac:dyDescent="0.3">
      <c r="A103" t="s">
        <v>38</v>
      </c>
      <c r="B103" t="s">
        <v>165</v>
      </c>
      <c r="C103" s="14">
        <v>141000</v>
      </c>
    </row>
    <row r="104" spans="1:3" x14ac:dyDescent="0.3">
      <c r="A104" t="s">
        <v>38</v>
      </c>
      <c r="B104" t="s">
        <v>228</v>
      </c>
      <c r="C104" s="14">
        <v>98600</v>
      </c>
    </row>
    <row r="105" spans="1:3" x14ac:dyDescent="0.3">
      <c r="A105" t="s">
        <v>38</v>
      </c>
      <c r="B105" t="s">
        <v>238</v>
      </c>
      <c r="C105" s="14">
        <v>104600</v>
      </c>
    </row>
    <row r="106" spans="1:3" x14ac:dyDescent="0.3">
      <c r="A106" t="s">
        <v>38</v>
      </c>
      <c r="B106" t="s">
        <v>239</v>
      </c>
      <c r="C106" s="14">
        <v>101800</v>
      </c>
    </row>
    <row r="107" spans="1:3" x14ac:dyDescent="0.3">
      <c r="A107" t="s">
        <v>38</v>
      </c>
      <c r="B107" t="s">
        <v>240</v>
      </c>
      <c r="C107" s="14">
        <v>104400</v>
      </c>
    </row>
    <row r="108" spans="1:3" x14ac:dyDescent="0.3">
      <c r="A108" t="s">
        <v>394</v>
      </c>
      <c r="B108" t="s">
        <v>395</v>
      </c>
      <c r="C108" s="14">
        <v>33952</v>
      </c>
    </row>
    <row r="109" spans="1:3" x14ac:dyDescent="0.3">
      <c r="A109" t="s">
        <v>394</v>
      </c>
      <c r="B109" t="s">
        <v>396</v>
      </c>
      <c r="C109" s="14">
        <v>32952</v>
      </c>
    </row>
    <row r="110" spans="1:3" x14ac:dyDescent="0.3">
      <c r="A110" t="s">
        <v>394</v>
      </c>
      <c r="B110" t="s">
        <v>397</v>
      </c>
      <c r="C110" s="14">
        <v>32952</v>
      </c>
    </row>
    <row r="111" spans="1:3" x14ac:dyDescent="0.3">
      <c r="A111" t="s">
        <v>394</v>
      </c>
      <c r="B111" t="s">
        <v>398</v>
      </c>
      <c r="C111" s="14">
        <v>32552</v>
      </c>
    </row>
    <row r="112" spans="1:3" x14ac:dyDescent="0.3">
      <c r="A112" t="s">
        <v>394</v>
      </c>
      <c r="B112" t="s">
        <v>399</v>
      </c>
      <c r="C112" s="14">
        <v>53128</v>
      </c>
    </row>
    <row r="113" spans="1:3" x14ac:dyDescent="0.3">
      <c r="A113" t="s">
        <v>394</v>
      </c>
      <c r="B113" t="s">
        <v>400</v>
      </c>
      <c r="C113" s="14">
        <v>38340</v>
      </c>
    </row>
    <row r="114" spans="1:3" x14ac:dyDescent="0.3">
      <c r="A114" t="s">
        <v>394</v>
      </c>
      <c r="B114" t="s">
        <v>401</v>
      </c>
      <c r="C114" s="14">
        <v>36940</v>
      </c>
    </row>
    <row r="115" spans="1:3" x14ac:dyDescent="0.3">
      <c r="A115" t="s">
        <v>394</v>
      </c>
      <c r="B115" t="s">
        <v>402</v>
      </c>
      <c r="C115" s="14">
        <v>38940</v>
      </c>
    </row>
    <row r="116" spans="1:3" x14ac:dyDescent="0.3">
      <c r="A116" t="s">
        <v>394</v>
      </c>
      <c r="B116" t="s">
        <v>415</v>
      </c>
      <c r="C116" s="14">
        <v>32152</v>
      </c>
    </row>
    <row r="117" spans="1:3" x14ac:dyDescent="0.3">
      <c r="A117" t="s">
        <v>394</v>
      </c>
      <c r="B117" t="s">
        <v>403</v>
      </c>
      <c r="C117" s="14">
        <v>33552</v>
      </c>
    </row>
    <row r="118" spans="1:3" x14ac:dyDescent="0.3">
      <c r="A118" t="s">
        <v>394</v>
      </c>
      <c r="B118" t="s">
        <v>404</v>
      </c>
      <c r="C118" s="14">
        <v>36940</v>
      </c>
    </row>
    <row r="119" spans="1:3" x14ac:dyDescent="0.3">
      <c r="A119" t="s">
        <v>394</v>
      </c>
      <c r="B119" t="s">
        <v>405</v>
      </c>
      <c r="C119" s="14">
        <v>32952</v>
      </c>
    </row>
    <row r="120" spans="1:3" x14ac:dyDescent="0.3">
      <c r="A120" t="s">
        <v>394</v>
      </c>
      <c r="B120" t="s">
        <v>406</v>
      </c>
      <c r="C120" s="14">
        <v>37340</v>
      </c>
    </row>
    <row r="121" spans="1:3" x14ac:dyDescent="0.3">
      <c r="A121" t="s">
        <v>407</v>
      </c>
      <c r="B121" t="s">
        <v>418</v>
      </c>
      <c r="C121" s="14">
        <v>29500</v>
      </c>
    </row>
    <row r="122" spans="1:3" x14ac:dyDescent="0.3">
      <c r="A122" t="s">
        <v>407</v>
      </c>
      <c r="B122" t="s">
        <v>408</v>
      </c>
      <c r="C122" s="14">
        <v>102960</v>
      </c>
    </row>
    <row r="123" spans="1:3" x14ac:dyDescent="0.3">
      <c r="A123" t="s">
        <v>407</v>
      </c>
      <c r="B123" t="s">
        <v>409</v>
      </c>
      <c r="C123" s="14">
        <v>93600</v>
      </c>
    </row>
    <row r="124" spans="1:3" x14ac:dyDescent="0.3">
      <c r="A124" t="s">
        <v>407</v>
      </c>
      <c r="B124" t="s">
        <v>417</v>
      </c>
      <c r="C124" s="14">
        <v>70200</v>
      </c>
    </row>
    <row r="125" spans="1:3" x14ac:dyDescent="0.3">
      <c r="A125" t="s">
        <v>407</v>
      </c>
      <c r="B125" t="s">
        <v>487</v>
      </c>
      <c r="C125" s="14">
        <v>140400</v>
      </c>
    </row>
    <row r="126" spans="1:3" x14ac:dyDescent="0.3">
      <c r="A126" t="s">
        <v>407</v>
      </c>
      <c r="B126" t="s">
        <v>410</v>
      </c>
      <c r="C126" s="14">
        <v>102960</v>
      </c>
    </row>
    <row r="127" spans="1:3" x14ac:dyDescent="0.3">
      <c r="A127" t="s">
        <v>407</v>
      </c>
      <c r="B127" t="s">
        <v>411</v>
      </c>
      <c r="C127" s="14">
        <v>95940</v>
      </c>
    </row>
    <row r="128" spans="1:3" x14ac:dyDescent="0.3">
      <c r="A128" t="s">
        <v>407</v>
      </c>
      <c r="B128" t="s">
        <v>412</v>
      </c>
      <c r="C128" s="14">
        <v>114240</v>
      </c>
    </row>
    <row r="129" spans="1:3" x14ac:dyDescent="0.3">
      <c r="A129" t="s">
        <v>407</v>
      </c>
      <c r="B129" t="s">
        <v>413</v>
      </c>
      <c r="C129" s="14">
        <v>93600</v>
      </c>
    </row>
    <row r="130" spans="1:3" x14ac:dyDescent="0.3">
      <c r="A130" t="s">
        <v>407</v>
      </c>
      <c r="B130" t="s">
        <v>414</v>
      </c>
      <c r="C130" s="14">
        <v>93600</v>
      </c>
    </row>
    <row r="131" spans="1:3" x14ac:dyDescent="0.3">
      <c r="A131" t="s">
        <v>407</v>
      </c>
      <c r="B131" t="s">
        <v>488</v>
      </c>
      <c r="C131" s="14">
        <v>100620</v>
      </c>
    </row>
    <row r="132" spans="1:3" x14ac:dyDescent="0.3">
      <c r="A132" t="s">
        <v>44</v>
      </c>
      <c r="B132" t="s">
        <v>272</v>
      </c>
      <c r="C132" s="14">
        <v>100000</v>
      </c>
    </row>
    <row r="133" spans="1:3" x14ac:dyDescent="0.3">
      <c r="A133" t="s">
        <v>44</v>
      </c>
      <c r="B133" t="s">
        <v>46</v>
      </c>
      <c r="C133" s="14">
        <v>106800</v>
      </c>
    </row>
    <row r="134" spans="1:3" x14ac:dyDescent="0.3">
      <c r="A134" t="s">
        <v>44</v>
      </c>
      <c r="B134" t="s">
        <v>167</v>
      </c>
      <c r="C134" s="14">
        <v>95000</v>
      </c>
    </row>
    <row r="135" spans="1:3" x14ac:dyDescent="0.3">
      <c r="A135" t="s">
        <v>44</v>
      </c>
      <c r="B135" t="s">
        <v>210</v>
      </c>
      <c r="C135" s="14">
        <v>93600</v>
      </c>
    </row>
    <row r="136" spans="1:3" x14ac:dyDescent="0.3">
      <c r="A136" t="s">
        <v>44</v>
      </c>
      <c r="B136" t="s">
        <v>45</v>
      </c>
      <c r="C136" s="14">
        <v>93600</v>
      </c>
    </row>
    <row r="137" spans="1:3" x14ac:dyDescent="0.3">
      <c r="A137" t="s">
        <v>44</v>
      </c>
      <c r="B137" t="s">
        <v>211</v>
      </c>
      <c r="C137" s="14">
        <v>104400</v>
      </c>
    </row>
    <row r="138" spans="1:3" x14ac:dyDescent="0.3">
      <c r="A138" t="s">
        <v>44</v>
      </c>
      <c r="B138" t="s">
        <v>375</v>
      </c>
      <c r="C138" s="14">
        <v>93600</v>
      </c>
    </row>
    <row r="139" spans="1:3" x14ac:dyDescent="0.3">
      <c r="A139" t="s">
        <v>44</v>
      </c>
      <c r="B139" t="s">
        <v>273</v>
      </c>
      <c r="C139" s="14">
        <v>125600</v>
      </c>
    </row>
    <row r="140" spans="1:3" x14ac:dyDescent="0.3">
      <c r="A140" t="s">
        <v>44</v>
      </c>
      <c r="B140" t="s">
        <v>212</v>
      </c>
      <c r="C140" s="14">
        <v>100600</v>
      </c>
    </row>
    <row r="141" spans="1:3" x14ac:dyDescent="0.3">
      <c r="A141" t="s">
        <v>44</v>
      </c>
      <c r="B141" t="s">
        <v>168</v>
      </c>
      <c r="C141" s="14">
        <v>93600</v>
      </c>
    </row>
    <row r="142" spans="1:3" x14ac:dyDescent="0.3">
      <c r="A142" t="s">
        <v>44</v>
      </c>
      <c r="B142" t="s">
        <v>209</v>
      </c>
      <c r="C142" s="14">
        <v>93600</v>
      </c>
    </row>
    <row r="143" spans="1:3" x14ac:dyDescent="0.3">
      <c r="A143" t="s">
        <v>44</v>
      </c>
      <c r="B143" t="s">
        <v>271</v>
      </c>
      <c r="C143" s="14">
        <v>93600</v>
      </c>
    </row>
    <row r="144" spans="1:3" x14ac:dyDescent="0.3">
      <c r="A144" t="s">
        <v>44</v>
      </c>
      <c r="B144" t="s">
        <v>305</v>
      </c>
      <c r="C144" s="14">
        <v>93600</v>
      </c>
    </row>
    <row r="145" spans="1:3" x14ac:dyDescent="0.3">
      <c r="A145" t="s">
        <v>420</v>
      </c>
      <c r="B145" t="s">
        <v>421</v>
      </c>
      <c r="C145" s="14">
        <v>10000</v>
      </c>
    </row>
    <row r="146" spans="1:3" x14ac:dyDescent="0.3">
      <c r="A146" t="s">
        <v>420</v>
      </c>
      <c r="B146" t="s">
        <v>422</v>
      </c>
      <c r="C146" s="14">
        <v>12500</v>
      </c>
    </row>
    <row r="147" spans="1:3" x14ac:dyDescent="0.3">
      <c r="A147" t="s">
        <v>420</v>
      </c>
      <c r="B147" t="s">
        <v>423</v>
      </c>
      <c r="C147" s="14">
        <v>10000</v>
      </c>
    </row>
    <row r="148" spans="1:3" x14ac:dyDescent="0.3">
      <c r="A148" t="s">
        <v>420</v>
      </c>
      <c r="B148" t="s">
        <v>424</v>
      </c>
      <c r="C148" s="14">
        <v>12500</v>
      </c>
    </row>
    <row r="149" spans="1:3" x14ac:dyDescent="0.3">
      <c r="A149" t="s">
        <v>420</v>
      </c>
      <c r="B149" t="s">
        <v>425</v>
      </c>
      <c r="C149" s="14">
        <v>5000</v>
      </c>
    </row>
    <row r="150" spans="1:3" x14ac:dyDescent="0.3">
      <c r="A150" t="s">
        <v>420</v>
      </c>
      <c r="B150" t="s">
        <v>426</v>
      </c>
      <c r="C150" s="14">
        <v>10000</v>
      </c>
    </row>
    <row r="151" spans="1:3" x14ac:dyDescent="0.3">
      <c r="A151" t="s">
        <v>420</v>
      </c>
      <c r="B151" t="s">
        <v>427</v>
      </c>
      <c r="C151" s="14">
        <v>10000</v>
      </c>
    </row>
    <row r="152" spans="1:3" x14ac:dyDescent="0.3">
      <c r="A152" t="s">
        <v>420</v>
      </c>
      <c r="B152" t="s">
        <v>428</v>
      </c>
      <c r="C152" s="14">
        <v>15000</v>
      </c>
    </row>
    <row r="153" spans="1:3" x14ac:dyDescent="0.3">
      <c r="A153" t="s">
        <v>420</v>
      </c>
      <c r="B153" t="s">
        <v>429</v>
      </c>
      <c r="C153" s="14">
        <v>10000</v>
      </c>
    </row>
    <row r="154" spans="1:3" x14ac:dyDescent="0.3">
      <c r="A154" t="s">
        <v>420</v>
      </c>
      <c r="B154" t="s">
        <v>430</v>
      </c>
      <c r="C154" s="14">
        <v>12500</v>
      </c>
    </row>
    <row r="155" spans="1:3" x14ac:dyDescent="0.3">
      <c r="A155" t="s">
        <v>420</v>
      </c>
      <c r="B155" t="s">
        <v>431</v>
      </c>
      <c r="C155" s="14">
        <v>10000</v>
      </c>
    </row>
    <row r="156" spans="1:3" x14ac:dyDescent="0.3">
      <c r="A156" t="s">
        <v>420</v>
      </c>
      <c r="B156" t="s">
        <v>432</v>
      </c>
      <c r="C156" s="14">
        <v>10000</v>
      </c>
    </row>
    <row r="157" spans="1:3" x14ac:dyDescent="0.3">
      <c r="A157" t="s">
        <v>420</v>
      </c>
      <c r="B157" t="s">
        <v>433</v>
      </c>
      <c r="C157" s="14">
        <v>10000</v>
      </c>
    </row>
    <row r="158" spans="1:3" x14ac:dyDescent="0.3">
      <c r="A158" t="s">
        <v>420</v>
      </c>
      <c r="B158" t="s">
        <v>434</v>
      </c>
      <c r="C158" s="14">
        <v>10000</v>
      </c>
    </row>
    <row r="159" spans="1:3" x14ac:dyDescent="0.3">
      <c r="A159" t="s">
        <v>420</v>
      </c>
      <c r="B159" t="s">
        <v>435</v>
      </c>
      <c r="C159" s="14">
        <v>12500</v>
      </c>
    </row>
    <row r="160" spans="1:3" x14ac:dyDescent="0.3">
      <c r="A160" t="s">
        <v>420</v>
      </c>
      <c r="B160" t="s">
        <v>436</v>
      </c>
      <c r="C160" s="14">
        <v>10000</v>
      </c>
    </row>
    <row r="161" spans="1:3" x14ac:dyDescent="0.3">
      <c r="A161" t="s">
        <v>420</v>
      </c>
      <c r="B161" t="s">
        <v>439</v>
      </c>
      <c r="C161" s="14">
        <v>5000</v>
      </c>
    </row>
    <row r="162" spans="1:3" x14ac:dyDescent="0.3">
      <c r="A162" t="s">
        <v>420</v>
      </c>
      <c r="B162" t="s">
        <v>437</v>
      </c>
      <c r="C162" s="14">
        <v>12500</v>
      </c>
    </row>
    <row r="163" spans="1:3" x14ac:dyDescent="0.3">
      <c r="A163" t="s">
        <v>420</v>
      </c>
      <c r="B163" t="s">
        <v>438</v>
      </c>
      <c r="C163" s="14">
        <v>5000</v>
      </c>
    </row>
    <row r="164" spans="1:3" x14ac:dyDescent="0.3">
      <c r="A164" t="s">
        <v>420</v>
      </c>
      <c r="B164" t="s">
        <v>440</v>
      </c>
      <c r="C164" s="14">
        <v>5000</v>
      </c>
    </row>
    <row r="165" spans="1:3" x14ac:dyDescent="0.3">
      <c r="A165" t="s">
        <v>47</v>
      </c>
      <c r="B165" t="s">
        <v>306</v>
      </c>
      <c r="C165" s="14">
        <v>86004</v>
      </c>
    </row>
    <row r="166" spans="1:3" x14ac:dyDescent="0.3">
      <c r="A166" t="s">
        <v>47</v>
      </c>
      <c r="B166" t="s">
        <v>306</v>
      </c>
      <c r="C166" s="14">
        <v>78776</v>
      </c>
    </row>
    <row r="167" spans="1:3" x14ac:dyDescent="0.3">
      <c r="A167" t="s">
        <v>47</v>
      </c>
      <c r="B167" t="s">
        <v>306</v>
      </c>
      <c r="C167" s="14">
        <v>67902</v>
      </c>
    </row>
    <row r="168" spans="1:3" x14ac:dyDescent="0.3">
      <c r="A168" t="s">
        <v>47</v>
      </c>
      <c r="B168" t="s">
        <v>306</v>
      </c>
      <c r="C168" s="14">
        <v>66182</v>
      </c>
    </row>
    <row r="169" spans="1:3" x14ac:dyDescent="0.3">
      <c r="A169" t="s">
        <v>47</v>
      </c>
      <c r="B169" t="s">
        <v>306</v>
      </c>
      <c r="C169" s="14">
        <v>66182</v>
      </c>
    </row>
    <row r="170" spans="1:3" x14ac:dyDescent="0.3">
      <c r="A170" t="s">
        <v>47</v>
      </c>
      <c r="B170" t="s">
        <v>306</v>
      </c>
      <c r="C170" s="14">
        <v>64462</v>
      </c>
    </row>
    <row r="171" spans="1:3" x14ac:dyDescent="0.3">
      <c r="A171" t="s">
        <v>47</v>
      </c>
      <c r="B171" t="s">
        <v>306</v>
      </c>
      <c r="C171" s="14">
        <v>63996</v>
      </c>
    </row>
    <row r="172" spans="1:3" x14ac:dyDescent="0.3">
      <c r="A172" t="s">
        <v>47</v>
      </c>
      <c r="B172" t="s">
        <v>306</v>
      </c>
      <c r="C172" s="14">
        <v>62898</v>
      </c>
    </row>
    <row r="173" spans="1:3" x14ac:dyDescent="0.3">
      <c r="A173" t="s">
        <v>47</v>
      </c>
      <c r="B173" t="s">
        <v>306</v>
      </c>
      <c r="C173" s="14">
        <v>61177</v>
      </c>
    </row>
    <row r="174" spans="1:3" x14ac:dyDescent="0.3">
      <c r="A174" t="s">
        <v>47</v>
      </c>
      <c r="B174" t="s">
        <v>306</v>
      </c>
      <c r="C174" s="14">
        <v>57268</v>
      </c>
    </row>
    <row r="175" spans="1:3" x14ac:dyDescent="0.3">
      <c r="A175" t="s">
        <v>47</v>
      </c>
      <c r="B175" t="s">
        <v>306</v>
      </c>
      <c r="C175" s="14">
        <v>51669</v>
      </c>
    </row>
    <row r="176" spans="1:3" x14ac:dyDescent="0.3">
      <c r="A176" t="s">
        <v>48</v>
      </c>
      <c r="B176" t="s">
        <v>378</v>
      </c>
      <c r="C176" s="14">
        <v>10000</v>
      </c>
    </row>
    <row r="177" spans="1:3" x14ac:dyDescent="0.3">
      <c r="A177" t="s">
        <v>48</v>
      </c>
      <c r="B177" t="s">
        <v>49</v>
      </c>
      <c r="C177" s="14">
        <v>7549</v>
      </c>
    </row>
    <row r="178" spans="1:3" x14ac:dyDescent="0.3">
      <c r="A178" t="s">
        <v>48</v>
      </c>
      <c r="B178" t="s">
        <v>307</v>
      </c>
      <c r="C178" s="14">
        <v>4673</v>
      </c>
    </row>
    <row r="179" spans="1:3" x14ac:dyDescent="0.3">
      <c r="A179" t="s">
        <v>48</v>
      </c>
      <c r="B179" t="s">
        <v>50</v>
      </c>
      <c r="C179" s="14">
        <v>9000</v>
      </c>
    </row>
    <row r="180" spans="1:3" x14ac:dyDescent="0.3">
      <c r="A180" t="s">
        <v>48</v>
      </c>
      <c r="B180" t="s">
        <v>51</v>
      </c>
      <c r="C180" s="14">
        <v>7549</v>
      </c>
    </row>
    <row r="181" spans="1:3" x14ac:dyDescent="0.3">
      <c r="A181" t="s">
        <v>48</v>
      </c>
      <c r="B181" t="s">
        <v>54</v>
      </c>
      <c r="C181" s="14">
        <v>7000</v>
      </c>
    </row>
    <row r="182" spans="1:3" x14ac:dyDescent="0.3">
      <c r="A182" t="s">
        <v>48</v>
      </c>
      <c r="B182" t="s">
        <v>241</v>
      </c>
      <c r="C182" s="14">
        <v>8451</v>
      </c>
    </row>
    <row r="183" spans="1:3" x14ac:dyDescent="0.3">
      <c r="A183" t="s">
        <v>48</v>
      </c>
      <c r="B183" t="s">
        <v>52</v>
      </c>
      <c r="C183" s="14">
        <v>8451</v>
      </c>
    </row>
    <row r="184" spans="1:3" x14ac:dyDescent="0.3">
      <c r="A184" t="s">
        <v>48</v>
      </c>
      <c r="B184" t="s">
        <v>55</v>
      </c>
      <c r="C184" s="14">
        <v>7000</v>
      </c>
    </row>
    <row r="185" spans="1:3" x14ac:dyDescent="0.3">
      <c r="A185" t="s">
        <v>48</v>
      </c>
      <c r="B185" t="s">
        <v>377</v>
      </c>
      <c r="C185" s="14">
        <v>14535</v>
      </c>
    </row>
    <row r="186" spans="1:3" x14ac:dyDescent="0.3">
      <c r="A186" t="s">
        <v>48</v>
      </c>
      <c r="B186" t="s">
        <v>53</v>
      </c>
      <c r="C186" s="14">
        <v>8451</v>
      </c>
    </row>
    <row r="187" spans="1:3" x14ac:dyDescent="0.3">
      <c r="A187" t="s">
        <v>48</v>
      </c>
      <c r="B187" t="s">
        <v>275</v>
      </c>
      <c r="C187" s="14">
        <v>9000</v>
      </c>
    </row>
    <row r="188" spans="1:3" x14ac:dyDescent="0.3">
      <c r="A188" t="s">
        <v>442</v>
      </c>
      <c r="B188" t="s">
        <v>443</v>
      </c>
      <c r="C188" s="14">
        <v>49000</v>
      </c>
    </row>
    <row r="189" spans="1:3" x14ac:dyDescent="0.3">
      <c r="A189" t="s">
        <v>442</v>
      </c>
      <c r="B189" t="s">
        <v>444</v>
      </c>
      <c r="C189" s="14">
        <v>43000</v>
      </c>
    </row>
    <row r="190" spans="1:3" x14ac:dyDescent="0.3">
      <c r="A190" t="s">
        <v>442</v>
      </c>
      <c r="B190" t="s">
        <v>444</v>
      </c>
      <c r="C190" s="14">
        <v>33000</v>
      </c>
    </row>
    <row r="191" spans="1:3" x14ac:dyDescent="0.3">
      <c r="A191" t="s">
        <v>442</v>
      </c>
      <c r="B191" t="s">
        <v>444</v>
      </c>
      <c r="C191" s="14">
        <v>30000</v>
      </c>
    </row>
    <row r="192" spans="1:3" x14ac:dyDescent="0.3">
      <c r="A192" t="s">
        <v>442</v>
      </c>
      <c r="B192" t="s">
        <v>444</v>
      </c>
      <c r="C192" s="14">
        <v>29000</v>
      </c>
    </row>
    <row r="193" spans="1:3" x14ac:dyDescent="0.3">
      <c r="A193" t="s">
        <v>442</v>
      </c>
      <c r="B193" t="s">
        <v>444</v>
      </c>
      <c r="C193" s="14">
        <v>29000</v>
      </c>
    </row>
    <row r="194" spans="1:3" x14ac:dyDescent="0.3">
      <c r="A194" t="s">
        <v>442</v>
      </c>
      <c r="B194" t="s">
        <v>444</v>
      </c>
      <c r="C194" s="14">
        <v>25000</v>
      </c>
    </row>
    <row r="195" spans="1:3" x14ac:dyDescent="0.3">
      <c r="A195" t="s">
        <v>442</v>
      </c>
      <c r="B195" t="s">
        <v>444</v>
      </c>
      <c r="C195" s="14">
        <v>24750</v>
      </c>
    </row>
    <row r="196" spans="1:3" x14ac:dyDescent="0.3">
      <c r="A196" t="s">
        <v>442</v>
      </c>
      <c r="B196" t="s">
        <v>444</v>
      </c>
      <c r="C196" s="14">
        <v>23750</v>
      </c>
    </row>
    <row r="197" spans="1:3" x14ac:dyDescent="0.3">
      <c r="A197" t="s">
        <v>442</v>
      </c>
      <c r="B197" t="s">
        <v>444</v>
      </c>
      <c r="C197" s="14">
        <v>22000</v>
      </c>
    </row>
    <row r="198" spans="1:3" x14ac:dyDescent="0.3">
      <c r="A198" t="s">
        <v>442</v>
      </c>
      <c r="B198" t="s">
        <v>444</v>
      </c>
      <c r="C198" s="14">
        <v>19000</v>
      </c>
    </row>
    <row r="199" spans="1:3" x14ac:dyDescent="0.3">
      <c r="A199" t="s">
        <v>442</v>
      </c>
      <c r="B199" t="s">
        <v>444</v>
      </c>
      <c r="C199" s="14">
        <v>15750</v>
      </c>
    </row>
    <row r="200" spans="1:3" x14ac:dyDescent="0.3">
      <c r="A200" t="s">
        <v>442</v>
      </c>
      <c r="B200" t="s">
        <v>444</v>
      </c>
      <c r="C200" s="14">
        <v>12750</v>
      </c>
    </row>
    <row r="201" spans="1:3" x14ac:dyDescent="0.3">
      <c r="A201" t="s">
        <v>442</v>
      </c>
      <c r="B201" t="s">
        <v>444</v>
      </c>
      <c r="C201" s="14">
        <v>9250</v>
      </c>
    </row>
    <row r="202" spans="1:3" x14ac:dyDescent="0.3">
      <c r="A202" t="s">
        <v>56</v>
      </c>
      <c r="B202" t="s">
        <v>187</v>
      </c>
      <c r="C202" s="14">
        <v>150400</v>
      </c>
    </row>
    <row r="203" spans="1:3" x14ac:dyDescent="0.3">
      <c r="A203" t="s">
        <v>56</v>
      </c>
      <c r="B203" t="s">
        <v>57</v>
      </c>
      <c r="C203" s="14">
        <v>107600</v>
      </c>
    </row>
    <row r="204" spans="1:3" x14ac:dyDescent="0.3">
      <c r="A204" t="s">
        <v>56</v>
      </c>
      <c r="B204" t="s">
        <v>58</v>
      </c>
      <c r="C204" s="14">
        <v>109200</v>
      </c>
    </row>
    <row r="205" spans="1:3" x14ac:dyDescent="0.3">
      <c r="A205" t="s">
        <v>56</v>
      </c>
      <c r="B205" t="s">
        <v>59</v>
      </c>
      <c r="C205" s="14">
        <v>94800</v>
      </c>
    </row>
    <row r="206" spans="1:3" x14ac:dyDescent="0.3">
      <c r="A206" t="s">
        <v>56</v>
      </c>
      <c r="B206" t="s">
        <v>60</v>
      </c>
      <c r="C206" s="14">
        <v>104859</v>
      </c>
    </row>
    <row r="207" spans="1:3" x14ac:dyDescent="0.3">
      <c r="A207" t="s">
        <v>56</v>
      </c>
      <c r="B207" t="s">
        <v>61</v>
      </c>
      <c r="C207" s="14">
        <v>94800</v>
      </c>
    </row>
    <row r="208" spans="1:3" x14ac:dyDescent="0.3">
      <c r="A208" t="s">
        <v>56</v>
      </c>
      <c r="B208" t="s">
        <v>62</v>
      </c>
      <c r="C208" s="14">
        <v>27054</v>
      </c>
    </row>
    <row r="209" spans="1:3" x14ac:dyDescent="0.3">
      <c r="A209" t="s">
        <v>56</v>
      </c>
      <c r="B209" t="s">
        <v>63</v>
      </c>
      <c r="C209" s="14">
        <v>24254</v>
      </c>
    </row>
    <row r="210" spans="1:3" x14ac:dyDescent="0.3">
      <c r="A210" t="s">
        <v>56</v>
      </c>
      <c r="B210" t="s">
        <v>64</v>
      </c>
      <c r="C210" s="14">
        <v>186200</v>
      </c>
    </row>
    <row r="211" spans="1:3" x14ac:dyDescent="0.3">
      <c r="A211" t="s">
        <v>56</v>
      </c>
      <c r="B211" t="s">
        <v>65</v>
      </c>
      <c r="C211" s="14">
        <v>137200</v>
      </c>
    </row>
    <row r="212" spans="1:3" x14ac:dyDescent="0.3">
      <c r="A212" t="s">
        <v>56</v>
      </c>
      <c r="B212" t="s">
        <v>66</v>
      </c>
      <c r="C212" s="14">
        <v>124400</v>
      </c>
    </row>
    <row r="213" spans="1:3" x14ac:dyDescent="0.3">
      <c r="A213" t="s">
        <v>56</v>
      </c>
      <c r="B213" t="s">
        <v>286</v>
      </c>
      <c r="C213" s="14">
        <v>93200</v>
      </c>
    </row>
    <row r="214" spans="1:3" x14ac:dyDescent="0.3">
      <c r="A214" t="s">
        <v>56</v>
      </c>
      <c r="B214" t="s">
        <v>146</v>
      </c>
      <c r="C214" s="14">
        <v>212800</v>
      </c>
    </row>
    <row r="215" spans="1:3" x14ac:dyDescent="0.3">
      <c r="A215" t="s">
        <v>56</v>
      </c>
      <c r="B215" t="s">
        <v>169</v>
      </c>
      <c r="C215" s="14">
        <v>90000</v>
      </c>
    </row>
    <row r="216" spans="1:3" x14ac:dyDescent="0.3">
      <c r="A216" t="s">
        <v>56</v>
      </c>
      <c r="B216" t="s">
        <v>67</v>
      </c>
      <c r="C216" s="14">
        <v>96400</v>
      </c>
    </row>
    <row r="217" spans="1:3" x14ac:dyDescent="0.3">
      <c r="A217" t="s">
        <v>289</v>
      </c>
      <c r="B217" t="s">
        <v>287</v>
      </c>
      <c r="C217" s="14">
        <v>1000</v>
      </c>
    </row>
    <row r="218" spans="1:3" x14ac:dyDescent="0.3">
      <c r="A218" t="s">
        <v>289</v>
      </c>
      <c r="B218" t="s">
        <v>146</v>
      </c>
      <c r="C218" s="14">
        <v>1000</v>
      </c>
    </row>
    <row r="219" spans="1:3" x14ac:dyDescent="0.3">
      <c r="A219" t="s">
        <v>289</v>
      </c>
      <c r="B219" t="s">
        <v>288</v>
      </c>
      <c r="C219" s="14">
        <v>1000</v>
      </c>
    </row>
    <row r="220" spans="1:3" x14ac:dyDescent="0.3">
      <c r="A220" t="s">
        <v>446</v>
      </c>
      <c r="B220" t="s">
        <v>492</v>
      </c>
      <c r="C220" s="14">
        <v>50800</v>
      </c>
    </row>
    <row r="221" spans="1:3" x14ac:dyDescent="0.3">
      <c r="A221" t="s">
        <v>446</v>
      </c>
      <c r="B221" t="s">
        <v>447</v>
      </c>
      <c r="C221" s="14">
        <v>49200</v>
      </c>
    </row>
    <row r="222" spans="1:3" x14ac:dyDescent="0.3">
      <c r="A222" t="s">
        <v>446</v>
      </c>
      <c r="B222" t="s">
        <v>448</v>
      </c>
      <c r="C222" s="14">
        <v>31000</v>
      </c>
    </row>
    <row r="223" spans="1:3" x14ac:dyDescent="0.3">
      <c r="A223" t="s">
        <v>446</v>
      </c>
      <c r="B223" t="s">
        <v>449</v>
      </c>
      <c r="C223" s="14">
        <v>31000</v>
      </c>
    </row>
    <row r="224" spans="1:3" x14ac:dyDescent="0.3">
      <c r="A224" t="s">
        <v>446</v>
      </c>
      <c r="B224" t="s">
        <v>450</v>
      </c>
      <c r="C224" s="14">
        <v>23000</v>
      </c>
    </row>
    <row r="225" spans="1:4" x14ac:dyDescent="0.3">
      <c r="A225" t="s">
        <v>446</v>
      </c>
      <c r="B225" t="s">
        <v>451</v>
      </c>
      <c r="C225" s="14">
        <v>29000</v>
      </c>
    </row>
    <row r="226" spans="1:4" x14ac:dyDescent="0.3">
      <c r="A226" t="s">
        <v>446</v>
      </c>
      <c r="B226" t="s">
        <v>452</v>
      </c>
      <c r="C226" s="14">
        <v>35800</v>
      </c>
    </row>
    <row r="227" spans="1:4" x14ac:dyDescent="0.3">
      <c r="A227" t="s">
        <v>446</v>
      </c>
      <c r="B227" t="s">
        <v>453</v>
      </c>
      <c r="C227" s="14">
        <v>60000</v>
      </c>
    </row>
    <row r="228" spans="1:4" x14ac:dyDescent="0.3">
      <c r="A228" t="s">
        <v>446</v>
      </c>
      <c r="B228" t="s">
        <v>454</v>
      </c>
      <c r="C228" s="14">
        <v>27000</v>
      </c>
    </row>
    <row r="229" spans="1:4" x14ac:dyDescent="0.3">
      <c r="A229" t="s">
        <v>446</v>
      </c>
      <c r="B229" t="s">
        <v>455</v>
      </c>
      <c r="C229" s="14">
        <v>31000</v>
      </c>
    </row>
    <row r="230" spans="1:4" x14ac:dyDescent="0.3">
      <c r="A230" t="s">
        <v>68</v>
      </c>
      <c r="B230" t="s">
        <v>69</v>
      </c>
      <c r="C230" s="14">
        <v>53333</v>
      </c>
      <c r="D230" t="s">
        <v>310</v>
      </c>
    </row>
    <row r="231" spans="1:4" x14ac:dyDescent="0.3">
      <c r="A231" t="s">
        <v>68</v>
      </c>
      <c r="B231" t="s">
        <v>70</v>
      </c>
      <c r="C231" s="14">
        <v>56000</v>
      </c>
    </row>
    <row r="232" spans="1:4" x14ac:dyDescent="0.3">
      <c r="A232" t="s">
        <v>68</v>
      </c>
      <c r="B232" t="s">
        <v>71</v>
      </c>
      <c r="C232" s="14">
        <v>56000</v>
      </c>
      <c r="D232" t="s">
        <v>311</v>
      </c>
    </row>
    <row r="233" spans="1:4" x14ac:dyDescent="0.3">
      <c r="A233" t="s">
        <v>68</v>
      </c>
      <c r="B233" t="s">
        <v>72</v>
      </c>
      <c r="C233" s="14">
        <v>56000</v>
      </c>
    </row>
    <row r="234" spans="1:4" x14ac:dyDescent="0.3">
      <c r="A234" t="s">
        <v>68</v>
      </c>
      <c r="B234" t="s">
        <v>73</v>
      </c>
      <c r="C234" s="14">
        <v>56000</v>
      </c>
    </row>
    <row r="235" spans="1:4" x14ac:dyDescent="0.3">
      <c r="A235" t="s">
        <v>68</v>
      </c>
      <c r="B235" t="s">
        <v>74</v>
      </c>
      <c r="C235" s="14">
        <v>68000</v>
      </c>
    </row>
    <row r="236" spans="1:4" x14ac:dyDescent="0.3">
      <c r="A236" t="s">
        <v>68</v>
      </c>
      <c r="B236" t="s">
        <v>75</v>
      </c>
      <c r="C236" s="14">
        <v>56000</v>
      </c>
    </row>
    <row r="237" spans="1:4" x14ac:dyDescent="0.3">
      <c r="A237" t="s">
        <v>68</v>
      </c>
      <c r="B237" t="s">
        <v>76</v>
      </c>
      <c r="C237" s="14">
        <v>56000</v>
      </c>
    </row>
    <row r="238" spans="1:4" x14ac:dyDescent="0.3">
      <c r="A238" t="s">
        <v>68</v>
      </c>
      <c r="B238" t="s">
        <v>77</v>
      </c>
      <c r="C238" s="14">
        <v>64000</v>
      </c>
    </row>
    <row r="239" spans="1:4" x14ac:dyDescent="0.3">
      <c r="A239" t="s">
        <v>68</v>
      </c>
      <c r="B239" t="s">
        <v>78</v>
      </c>
      <c r="C239" s="14">
        <v>56000</v>
      </c>
      <c r="D239" t="s">
        <v>314</v>
      </c>
    </row>
    <row r="240" spans="1:4" x14ac:dyDescent="0.3">
      <c r="A240" t="s">
        <v>68</v>
      </c>
      <c r="B240" t="s">
        <v>188</v>
      </c>
      <c r="C240" s="14">
        <v>56000</v>
      </c>
      <c r="D240" t="s">
        <v>308</v>
      </c>
    </row>
    <row r="241" spans="1:4" x14ac:dyDescent="0.3">
      <c r="A241" t="s">
        <v>68</v>
      </c>
      <c r="B241" t="s">
        <v>79</v>
      </c>
      <c r="C241" s="14">
        <v>56000</v>
      </c>
      <c r="D241" t="s">
        <v>311</v>
      </c>
    </row>
    <row r="242" spans="1:4" x14ac:dyDescent="0.3">
      <c r="A242" t="s">
        <v>68</v>
      </c>
      <c r="B242" t="s">
        <v>80</v>
      </c>
      <c r="C242" s="14">
        <v>64000</v>
      </c>
    </row>
    <row r="243" spans="1:4" x14ac:dyDescent="0.3">
      <c r="A243" t="s">
        <v>68</v>
      </c>
      <c r="B243" t="s">
        <v>81</v>
      </c>
      <c r="C243" s="14">
        <v>56000</v>
      </c>
      <c r="D243" t="s">
        <v>309</v>
      </c>
    </row>
    <row r="244" spans="1:4" x14ac:dyDescent="0.3">
      <c r="A244" t="s">
        <v>68</v>
      </c>
      <c r="B244" t="s">
        <v>242</v>
      </c>
      <c r="C244" s="14">
        <v>56000</v>
      </c>
    </row>
    <row r="245" spans="1:4" x14ac:dyDescent="0.3">
      <c r="A245" t="s">
        <v>68</v>
      </c>
      <c r="B245" t="s">
        <v>82</v>
      </c>
      <c r="C245" s="14">
        <v>28000</v>
      </c>
      <c r="D245" t="s">
        <v>381</v>
      </c>
    </row>
    <row r="246" spans="1:4" x14ac:dyDescent="0.3">
      <c r="A246" t="s">
        <v>68</v>
      </c>
      <c r="B246" t="s">
        <v>83</v>
      </c>
      <c r="C246" s="14">
        <v>56000</v>
      </c>
      <c r="D246" t="s">
        <v>312</v>
      </c>
    </row>
    <row r="247" spans="1:4" x14ac:dyDescent="0.3">
      <c r="A247" t="s">
        <v>68</v>
      </c>
      <c r="B247" t="s">
        <v>84</v>
      </c>
      <c r="C247" s="14">
        <v>64000</v>
      </c>
    </row>
    <row r="248" spans="1:4" x14ac:dyDescent="0.3">
      <c r="A248" t="s">
        <v>68</v>
      </c>
      <c r="B248" t="s">
        <v>243</v>
      </c>
      <c r="C248" s="14">
        <v>56000</v>
      </c>
    </row>
    <row r="249" spans="1:4" x14ac:dyDescent="0.3">
      <c r="A249" t="s">
        <v>68</v>
      </c>
      <c r="B249" t="s">
        <v>85</v>
      </c>
      <c r="C249" s="14">
        <v>64000</v>
      </c>
    </row>
    <row r="250" spans="1:4" x14ac:dyDescent="0.3">
      <c r="A250" t="s">
        <v>68</v>
      </c>
      <c r="B250" t="s">
        <v>86</v>
      </c>
      <c r="C250" s="14">
        <v>56000</v>
      </c>
      <c r="D250" t="s">
        <v>315</v>
      </c>
    </row>
    <row r="251" spans="1:4" x14ac:dyDescent="0.3">
      <c r="A251" t="s">
        <v>68</v>
      </c>
      <c r="B251" t="s">
        <v>87</v>
      </c>
      <c r="C251" s="14">
        <v>56000</v>
      </c>
    </row>
    <row r="252" spans="1:4" x14ac:dyDescent="0.3">
      <c r="A252" t="s">
        <v>68</v>
      </c>
      <c r="B252" t="s">
        <v>88</v>
      </c>
      <c r="C252" s="14">
        <v>68000</v>
      </c>
      <c r="D252" t="s">
        <v>313</v>
      </c>
    </row>
    <row r="253" spans="1:4" x14ac:dyDescent="0.3">
      <c r="A253" t="s">
        <v>68</v>
      </c>
      <c r="B253" t="s">
        <v>89</v>
      </c>
      <c r="C253" s="14">
        <v>56000</v>
      </c>
    </row>
    <row r="254" spans="1:4" x14ac:dyDescent="0.3">
      <c r="A254" t="s">
        <v>68</v>
      </c>
      <c r="B254" t="s">
        <v>90</v>
      </c>
      <c r="C254" s="14">
        <v>56000</v>
      </c>
    </row>
    <row r="255" spans="1:4" x14ac:dyDescent="0.3">
      <c r="A255" t="s">
        <v>68</v>
      </c>
      <c r="B255" t="s">
        <v>244</v>
      </c>
      <c r="C255" s="14">
        <v>56000</v>
      </c>
    </row>
    <row r="256" spans="1:4" x14ac:dyDescent="0.3">
      <c r="A256" t="s">
        <v>68</v>
      </c>
      <c r="B256" t="s">
        <v>91</v>
      </c>
      <c r="C256" s="14">
        <v>56000</v>
      </c>
    </row>
    <row r="257" spans="1:4" x14ac:dyDescent="0.3">
      <c r="A257" t="s">
        <v>68</v>
      </c>
      <c r="B257" t="s">
        <v>147</v>
      </c>
      <c r="C257" s="14">
        <v>72000</v>
      </c>
      <c r="D257" t="s">
        <v>311</v>
      </c>
    </row>
    <row r="258" spans="1:4" x14ac:dyDescent="0.3">
      <c r="A258" t="s">
        <v>68</v>
      </c>
      <c r="B258" t="s">
        <v>92</v>
      </c>
      <c r="C258" s="14">
        <v>64000</v>
      </c>
      <c r="D258" t="s">
        <v>312</v>
      </c>
    </row>
    <row r="259" spans="1:4" x14ac:dyDescent="0.3">
      <c r="A259" t="s">
        <v>68</v>
      </c>
      <c r="B259" t="s">
        <v>93</v>
      </c>
      <c r="C259" s="14">
        <v>56000</v>
      </c>
      <c r="D259" t="s">
        <v>312</v>
      </c>
    </row>
    <row r="260" spans="1:4" x14ac:dyDescent="0.3">
      <c r="A260" t="s">
        <v>94</v>
      </c>
      <c r="B260" t="s">
        <v>318</v>
      </c>
      <c r="C260" s="14">
        <v>0</v>
      </c>
      <c r="D260" t="s">
        <v>316</v>
      </c>
    </row>
    <row r="261" spans="1:4" x14ac:dyDescent="0.3">
      <c r="A261" t="s">
        <v>94</v>
      </c>
      <c r="B261" t="s">
        <v>247</v>
      </c>
      <c r="C261" s="14">
        <v>0</v>
      </c>
      <c r="D261" t="s">
        <v>317</v>
      </c>
    </row>
    <row r="262" spans="1:4" x14ac:dyDescent="0.3">
      <c r="A262" t="s">
        <v>94</v>
      </c>
      <c r="B262" t="s">
        <v>245</v>
      </c>
      <c r="C262" s="14">
        <v>0</v>
      </c>
    </row>
    <row r="263" spans="1:4" x14ac:dyDescent="0.3">
      <c r="A263" t="s">
        <v>94</v>
      </c>
      <c r="B263" t="s">
        <v>246</v>
      </c>
      <c r="C263" s="14">
        <v>0</v>
      </c>
    </row>
    <row r="264" spans="1:4" x14ac:dyDescent="0.3">
      <c r="A264" t="s">
        <v>250</v>
      </c>
      <c r="B264" t="s">
        <v>382</v>
      </c>
      <c r="C264" s="14">
        <v>119800</v>
      </c>
    </row>
    <row r="265" spans="1:4" x14ac:dyDescent="0.3">
      <c r="A265" t="s">
        <v>250</v>
      </c>
      <c r="B265" t="s">
        <v>251</v>
      </c>
      <c r="C265" s="14">
        <v>83900</v>
      </c>
    </row>
    <row r="266" spans="1:4" x14ac:dyDescent="0.3">
      <c r="A266" t="s">
        <v>250</v>
      </c>
      <c r="B266" t="s">
        <v>252</v>
      </c>
      <c r="C266" s="14">
        <v>82800</v>
      </c>
    </row>
    <row r="267" spans="1:4" x14ac:dyDescent="0.3">
      <c r="A267" t="s">
        <v>250</v>
      </c>
      <c r="B267" t="s">
        <v>319</v>
      </c>
      <c r="C267" s="14">
        <v>48300</v>
      </c>
    </row>
    <row r="268" spans="1:4" x14ac:dyDescent="0.3">
      <c r="A268" t="s">
        <v>250</v>
      </c>
      <c r="B268" t="s">
        <v>253</v>
      </c>
      <c r="C268" s="14">
        <v>64575</v>
      </c>
    </row>
    <row r="269" spans="1:4" x14ac:dyDescent="0.3">
      <c r="A269" t="s">
        <v>250</v>
      </c>
      <c r="B269" t="s">
        <v>254</v>
      </c>
      <c r="C269" s="14">
        <v>67900</v>
      </c>
    </row>
    <row r="270" spans="1:4" x14ac:dyDescent="0.3">
      <c r="A270" t="s">
        <v>250</v>
      </c>
      <c r="B270" t="s">
        <v>383</v>
      </c>
      <c r="C270" s="14">
        <v>79300</v>
      </c>
    </row>
    <row r="271" spans="1:4" x14ac:dyDescent="0.3">
      <c r="A271" t="s">
        <v>250</v>
      </c>
      <c r="B271" t="s">
        <v>255</v>
      </c>
      <c r="C271" s="14">
        <v>52800</v>
      </c>
    </row>
    <row r="272" spans="1:4" x14ac:dyDescent="0.3">
      <c r="A272" t="s">
        <v>250</v>
      </c>
      <c r="B272" t="s">
        <v>256</v>
      </c>
      <c r="C272" s="14">
        <v>61800</v>
      </c>
    </row>
    <row r="273" spans="1:3" x14ac:dyDescent="0.3">
      <c r="A273" t="s">
        <v>250</v>
      </c>
      <c r="B273" t="s">
        <v>257</v>
      </c>
      <c r="C273" s="14">
        <v>52550</v>
      </c>
    </row>
    <row r="274" spans="1:3" x14ac:dyDescent="0.3">
      <c r="A274" t="s">
        <v>250</v>
      </c>
      <c r="B274" t="s">
        <v>258</v>
      </c>
      <c r="C274" s="14">
        <v>49850</v>
      </c>
    </row>
    <row r="275" spans="1:3" x14ac:dyDescent="0.3">
      <c r="A275" t="s">
        <v>250</v>
      </c>
      <c r="B275" t="s">
        <v>259</v>
      </c>
      <c r="C275" s="14">
        <v>57100</v>
      </c>
    </row>
    <row r="276" spans="1:3" x14ac:dyDescent="0.3">
      <c r="A276" t="s">
        <v>250</v>
      </c>
      <c r="B276" t="s">
        <v>260</v>
      </c>
      <c r="C276" s="14">
        <v>54175</v>
      </c>
    </row>
    <row r="277" spans="1:3" x14ac:dyDescent="0.3">
      <c r="A277" t="s">
        <v>250</v>
      </c>
      <c r="B277" t="s">
        <v>261</v>
      </c>
      <c r="C277" s="14">
        <v>52800</v>
      </c>
    </row>
    <row r="278" spans="1:3" x14ac:dyDescent="0.3">
      <c r="A278" t="s">
        <v>250</v>
      </c>
      <c r="B278" t="s">
        <v>262</v>
      </c>
      <c r="C278" s="14">
        <v>51800</v>
      </c>
    </row>
    <row r="279" spans="1:3" x14ac:dyDescent="0.3">
      <c r="A279" t="s">
        <v>250</v>
      </c>
      <c r="B279" t="s">
        <v>320</v>
      </c>
      <c r="C279" s="14">
        <v>47600</v>
      </c>
    </row>
    <row r="280" spans="1:3" x14ac:dyDescent="0.3">
      <c r="A280" t="s">
        <v>384</v>
      </c>
      <c r="B280" t="s">
        <v>353</v>
      </c>
      <c r="C280" s="14">
        <v>288500</v>
      </c>
    </row>
    <row r="281" spans="1:3" x14ac:dyDescent="0.3">
      <c r="A281" t="s">
        <v>384</v>
      </c>
      <c r="B281" t="s">
        <v>354</v>
      </c>
      <c r="C281" s="14">
        <v>288500</v>
      </c>
    </row>
    <row r="282" spans="1:3" x14ac:dyDescent="0.3">
      <c r="A282" t="s">
        <v>384</v>
      </c>
      <c r="B282" t="s">
        <v>355</v>
      </c>
      <c r="C282" s="14">
        <v>288500</v>
      </c>
    </row>
    <row r="283" spans="1:3" x14ac:dyDescent="0.3">
      <c r="A283" t="s">
        <v>384</v>
      </c>
      <c r="B283" t="s">
        <v>356</v>
      </c>
      <c r="C283" s="14">
        <v>308500</v>
      </c>
    </row>
    <row r="284" spans="1:3" x14ac:dyDescent="0.3">
      <c r="A284" t="s">
        <v>384</v>
      </c>
      <c r="B284" t="s">
        <v>357</v>
      </c>
      <c r="C284" s="14">
        <v>240166</v>
      </c>
    </row>
    <row r="285" spans="1:3" x14ac:dyDescent="0.3">
      <c r="A285" t="s">
        <v>384</v>
      </c>
      <c r="B285" t="s">
        <v>358</v>
      </c>
      <c r="C285" s="14">
        <v>313500</v>
      </c>
    </row>
    <row r="286" spans="1:3" x14ac:dyDescent="0.3">
      <c r="A286" t="s">
        <v>384</v>
      </c>
      <c r="B286" t="s">
        <v>359</v>
      </c>
      <c r="C286" s="14">
        <v>237166</v>
      </c>
    </row>
    <row r="287" spans="1:3" x14ac:dyDescent="0.3">
      <c r="A287" t="s">
        <v>384</v>
      </c>
      <c r="B287" t="s">
        <v>360</v>
      </c>
      <c r="C287" s="14">
        <v>308500</v>
      </c>
    </row>
    <row r="288" spans="1:3" x14ac:dyDescent="0.3">
      <c r="A288" t="s">
        <v>384</v>
      </c>
      <c r="B288" t="s">
        <v>385</v>
      </c>
      <c r="C288" s="14">
        <v>463500</v>
      </c>
    </row>
    <row r="289" spans="1:4" x14ac:dyDescent="0.3">
      <c r="A289" t="s">
        <v>384</v>
      </c>
      <c r="B289" t="s">
        <v>361</v>
      </c>
      <c r="C289" s="14">
        <v>308500</v>
      </c>
    </row>
    <row r="290" spans="1:4" x14ac:dyDescent="0.3">
      <c r="A290" t="s">
        <v>384</v>
      </c>
      <c r="B290" t="s">
        <v>362</v>
      </c>
      <c r="C290" s="14">
        <v>240166</v>
      </c>
    </row>
    <row r="291" spans="1:4" x14ac:dyDescent="0.3">
      <c r="A291" t="s">
        <v>384</v>
      </c>
      <c r="B291" t="s">
        <v>363</v>
      </c>
      <c r="C291" s="14">
        <v>187333</v>
      </c>
    </row>
    <row r="292" spans="1:4" x14ac:dyDescent="0.3">
      <c r="A292" t="s">
        <v>95</v>
      </c>
      <c r="B292" t="s">
        <v>285</v>
      </c>
      <c r="C292" s="14">
        <v>8922104</v>
      </c>
    </row>
    <row r="293" spans="1:4" x14ac:dyDescent="0.3">
      <c r="A293" t="s">
        <v>95</v>
      </c>
      <c r="B293" t="s">
        <v>322</v>
      </c>
      <c r="C293" s="14">
        <v>161260</v>
      </c>
    </row>
    <row r="294" spans="1:4" x14ac:dyDescent="0.3">
      <c r="A294" t="s">
        <v>95</v>
      </c>
      <c r="B294" t="s">
        <v>279</v>
      </c>
      <c r="C294" s="14">
        <v>301033</v>
      </c>
    </row>
    <row r="295" spans="1:4" x14ac:dyDescent="0.3">
      <c r="A295" t="s">
        <v>95</v>
      </c>
      <c r="B295" t="s">
        <v>280</v>
      </c>
      <c r="C295" s="14">
        <v>300872</v>
      </c>
    </row>
    <row r="296" spans="1:4" x14ac:dyDescent="0.3">
      <c r="A296" t="s">
        <v>95</v>
      </c>
      <c r="B296" t="s">
        <v>281</v>
      </c>
      <c r="C296" s="14">
        <v>301089</v>
      </c>
    </row>
    <row r="297" spans="1:4" x14ac:dyDescent="0.3">
      <c r="A297" t="s">
        <v>95</v>
      </c>
      <c r="B297" t="s">
        <v>282</v>
      </c>
      <c r="C297" s="14">
        <v>321551</v>
      </c>
    </row>
    <row r="298" spans="1:4" x14ac:dyDescent="0.3">
      <c r="A298" t="s">
        <v>95</v>
      </c>
      <c r="B298" t="s">
        <v>283</v>
      </c>
      <c r="C298" s="14">
        <v>300953</v>
      </c>
    </row>
    <row r="299" spans="1:4" x14ac:dyDescent="0.3">
      <c r="A299" t="s">
        <v>95</v>
      </c>
      <c r="B299" t="s">
        <v>323</v>
      </c>
      <c r="C299" s="14">
        <v>150894</v>
      </c>
    </row>
    <row r="300" spans="1:4" x14ac:dyDescent="0.3">
      <c r="A300" t="s">
        <v>95</v>
      </c>
      <c r="B300" t="s">
        <v>324</v>
      </c>
      <c r="C300" s="14">
        <v>44530</v>
      </c>
    </row>
    <row r="301" spans="1:4" x14ac:dyDescent="0.3">
      <c r="A301" t="s">
        <v>95</v>
      </c>
      <c r="B301" t="s">
        <v>284</v>
      </c>
      <c r="C301" s="14">
        <v>0</v>
      </c>
      <c r="D301" t="s">
        <v>325</v>
      </c>
    </row>
    <row r="302" spans="1:4" x14ac:dyDescent="0.3">
      <c r="A302" t="s">
        <v>96</v>
      </c>
      <c r="B302" t="s">
        <v>226</v>
      </c>
      <c r="C302" s="14">
        <v>0</v>
      </c>
      <c r="D302" t="s">
        <v>230</v>
      </c>
    </row>
    <row r="303" spans="1:4" x14ac:dyDescent="0.3">
      <c r="A303" t="s">
        <v>96</v>
      </c>
      <c r="B303" t="s">
        <v>97</v>
      </c>
      <c r="C303" s="14">
        <v>104943</v>
      </c>
    </row>
    <row r="304" spans="1:4" x14ac:dyDescent="0.3">
      <c r="A304" t="s">
        <v>96</v>
      </c>
      <c r="B304" t="s">
        <v>225</v>
      </c>
      <c r="C304" s="14">
        <v>150030</v>
      </c>
    </row>
    <row r="305" spans="1:3" x14ac:dyDescent="0.3">
      <c r="A305" t="s">
        <v>96</v>
      </c>
      <c r="B305" t="s">
        <v>101</v>
      </c>
      <c r="C305" s="14">
        <v>134830</v>
      </c>
    </row>
    <row r="306" spans="1:3" x14ac:dyDescent="0.3">
      <c r="A306" t="s">
        <v>96</v>
      </c>
      <c r="B306" t="s">
        <v>98</v>
      </c>
      <c r="C306" s="14">
        <v>142830</v>
      </c>
    </row>
    <row r="307" spans="1:3" x14ac:dyDescent="0.3">
      <c r="A307" t="s">
        <v>96</v>
      </c>
      <c r="B307" t="s">
        <v>99</v>
      </c>
      <c r="C307" s="14">
        <v>141330</v>
      </c>
    </row>
    <row r="308" spans="1:3" x14ac:dyDescent="0.3">
      <c r="A308" t="s">
        <v>96</v>
      </c>
      <c r="B308" t="s">
        <v>100</v>
      </c>
      <c r="C308" s="14">
        <v>131830</v>
      </c>
    </row>
    <row r="309" spans="1:3" x14ac:dyDescent="0.3">
      <c r="A309" t="s">
        <v>96</v>
      </c>
      <c r="B309" t="s">
        <v>213</v>
      </c>
      <c r="C309" s="14">
        <v>133330</v>
      </c>
    </row>
    <row r="310" spans="1:3" x14ac:dyDescent="0.3">
      <c r="A310" t="s">
        <v>96</v>
      </c>
      <c r="B310" t="s">
        <v>214</v>
      </c>
      <c r="C310" s="14">
        <v>122830</v>
      </c>
    </row>
    <row r="311" spans="1:3" x14ac:dyDescent="0.3">
      <c r="A311" t="s">
        <v>96</v>
      </c>
      <c r="B311" t="s">
        <v>248</v>
      </c>
      <c r="C311" s="14">
        <v>104680</v>
      </c>
    </row>
    <row r="312" spans="1:3" x14ac:dyDescent="0.3">
      <c r="A312" t="s">
        <v>96</v>
      </c>
      <c r="B312" t="s">
        <v>215</v>
      </c>
      <c r="C312" s="14">
        <v>91663</v>
      </c>
    </row>
    <row r="313" spans="1:3" x14ac:dyDescent="0.3">
      <c r="A313" t="s">
        <v>96</v>
      </c>
      <c r="B313" t="s">
        <v>216</v>
      </c>
      <c r="C313" s="14">
        <v>113530</v>
      </c>
    </row>
    <row r="314" spans="1:3" x14ac:dyDescent="0.3">
      <c r="A314" t="s">
        <v>96</v>
      </c>
      <c r="B314" t="s">
        <v>217</v>
      </c>
      <c r="C314" s="14">
        <v>115030</v>
      </c>
    </row>
    <row r="315" spans="1:3" x14ac:dyDescent="0.3">
      <c r="A315" t="s">
        <v>96</v>
      </c>
      <c r="B315" t="s">
        <v>218</v>
      </c>
      <c r="C315" s="14">
        <v>115030</v>
      </c>
    </row>
    <row r="316" spans="1:3" x14ac:dyDescent="0.3">
      <c r="A316" t="s">
        <v>96</v>
      </c>
      <c r="B316" t="s">
        <v>219</v>
      </c>
      <c r="C316" s="14">
        <v>113530</v>
      </c>
    </row>
    <row r="317" spans="1:3" x14ac:dyDescent="0.3">
      <c r="A317" t="s">
        <v>96</v>
      </c>
      <c r="B317" t="s">
        <v>220</v>
      </c>
      <c r="C317" s="14">
        <v>122830</v>
      </c>
    </row>
    <row r="318" spans="1:3" x14ac:dyDescent="0.3">
      <c r="A318" t="s">
        <v>96</v>
      </c>
      <c r="B318" t="s">
        <v>221</v>
      </c>
      <c r="C318" s="14">
        <v>110530</v>
      </c>
    </row>
    <row r="319" spans="1:3" x14ac:dyDescent="0.3">
      <c r="A319" t="s">
        <v>96</v>
      </c>
      <c r="B319" t="s">
        <v>222</v>
      </c>
      <c r="C319" s="14">
        <v>110530</v>
      </c>
    </row>
    <row r="320" spans="1:3" x14ac:dyDescent="0.3">
      <c r="A320" t="s">
        <v>96</v>
      </c>
      <c r="B320" t="s">
        <v>223</v>
      </c>
      <c r="C320" s="14">
        <v>107530</v>
      </c>
    </row>
    <row r="321" spans="1:4" x14ac:dyDescent="0.3">
      <c r="A321" t="s">
        <v>96</v>
      </c>
      <c r="B321" t="s">
        <v>276</v>
      </c>
      <c r="C321" s="14">
        <v>113530</v>
      </c>
    </row>
    <row r="322" spans="1:4" x14ac:dyDescent="0.3">
      <c r="A322" t="s">
        <v>96</v>
      </c>
      <c r="B322" t="s">
        <v>224</v>
      </c>
      <c r="C322" s="14">
        <v>104530</v>
      </c>
    </row>
    <row r="323" spans="1:4" x14ac:dyDescent="0.3">
      <c r="A323" t="s">
        <v>96</v>
      </c>
      <c r="B323" t="s">
        <v>326</v>
      </c>
      <c r="C323" s="14">
        <v>122363</v>
      </c>
    </row>
    <row r="324" spans="1:4" x14ac:dyDescent="0.3">
      <c r="A324" t="s">
        <v>96</v>
      </c>
      <c r="B324" t="s">
        <v>327</v>
      </c>
      <c r="C324" s="14">
        <v>54013</v>
      </c>
    </row>
    <row r="325" spans="1:4" x14ac:dyDescent="0.3">
      <c r="A325" t="s">
        <v>465</v>
      </c>
      <c r="B325" t="s">
        <v>493</v>
      </c>
      <c r="C325" s="14">
        <v>152597</v>
      </c>
    </row>
    <row r="326" spans="1:4" x14ac:dyDescent="0.3">
      <c r="A326" t="s">
        <v>465</v>
      </c>
      <c r="B326" t="s">
        <v>457</v>
      </c>
      <c r="C326" s="14">
        <v>128210</v>
      </c>
    </row>
    <row r="327" spans="1:4" x14ac:dyDescent="0.3">
      <c r="A327" t="s">
        <v>465</v>
      </c>
      <c r="B327" t="s">
        <v>458</v>
      </c>
      <c r="C327" s="14">
        <v>103100</v>
      </c>
    </row>
    <row r="328" spans="1:4" x14ac:dyDescent="0.3">
      <c r="A328" t="s">
        <v>465</v>
      </c>
      <c r="B328" t="s">
        <v>459</v>
      </c>
      <c r="C328" s="14">
        <v>101670</v>
      </c>
    </row>
    <row r="329" spans="1:4" x14ac:dyDescent="0.3">
      <c r="A329" t="s">
        <v>465</v>
      </c>
      <c r="B329" t="s">
        <v>460</v>
      </c>
      <c r="C329" s="14">
        <v>102825</v>
      </c>
    </row>
    <row r="330" spans="1:4" x14ac:dyDescent="0.3">
      <c r="A330" t="s">
        <v>465</v>
      </c>
      <c r="B330" t="s">
        <v>461</v>
      </c>
      <c r="C330" s="14">
        <v>100240</v>
      </c>
    </row>
    <row r="331" spans="1:4" x14ac:dyDescent="0.3">
      <c r="A331" t="s">
        <v>465</v>
      </c>
      <c r="B331" t="s">
        <v>462</v>
      </c>
      <c r="C331" s="14">
        <v>87825</v>
      </c>
    </row>
    <row r="332" spans="1:4" x14ac:dyDescent="0.3">
      <c r="A332" t="s">
        <v>465</v>
      </c>
      <c r="B332" t="s">
        <v>463</v>
      </c>
      <c r="C332" s="14">
        <v>71120</v>
      </c>
    </row>
    <row r="333" spans="1:4" x14ac:dyDescent="0.3">
      <c r="A333" t="s">
        <v>465</v>
      </c>
      <c r="B333" t="s">
        <v>494</v>
      </c>
      <c r="C333" s="14">
        <v>17160</v>
      </c>
    </row>
    <row r="334" spans="1:4" x14ac:dyDescent="0.3">
      <c r="A334" t="s">
        <v>465</v>
      </c>
      <c r="B334" t="s">
        <v>464</v>
      </c>
      <c r="C334" s="14">
        <v>0</v>
      </c>
      <c r="D334" t="s">
        <v>495</v>
      </c>
    </row>
    <row r="335" spans="1:4" x14ac:dyDescent="0.3">
      <c r="A335" t="s">
        <v>467</v>
      </c>
      <c r="B335" t="s">
        <v>468</v>
      </c>
      <c r="C335" s="14">
        <v>244167</v>
      </c>
    </row>
    <row r="336" spans="1:4" x14ac:dyDescent="0.3">
      <c r="A336" t="s">
        <v>467</v>
      </c>
      <c r="B336" t="s">
        <v>469</v>
      </c>
      <c r="C336" s="14">
        <v>131417</v>
      </c>
    </row>
    <row r="337" spans="1:4" x14ac:dyDescent="0.3">
      <c r="A337" t="s">
        <v>467</v>
      </c>
      <c r="B337" t="s">
        <v>470</v>
      </c>
      <c r="C337" s="14">
        <v>126500</v>
      </c>
    </row>
    <row r="338" spans="1:4" x14ac:dyDescent="0.3">
      <c r="A338" t="s">
        <v>467</v>
      </c>
      <c r="B338" t="s">
        <v>481</v>
      </c>
      <c r="C338" s="14">
        <v>118917</v>
      </c>
    </row>
    <row r="339" spans="1:4" x14ac:dyDescent="0.3">
      <c r="A339" t="s">
        <v>467</v>
      </c>
      <c r="B339" t="s">
        <v>471</v>
      </c>
      <c r="C339" s="14">
        <v>15000</v>
      </c>
    </row>
    <row r="340" spans="1:4" x14ac:dyDescent="0.3">
      <c r="A340" t="s">
        <v>467</v>
      </c>
      <c r="B340" t="s">
        <v>482</v>
      </c>
      <c r="C340" s="14">
        <v>115417</v>
      </c>
    </row>
    <row r="341" spans="1:4" x14ac:dyDescent="0.3">
      <c r="A341" t="s">
        <v>467</v>
      </c>
      <c r="B341" t="s">
        <v>472</v>
      </c>
      <c r="C341" s="14">
        <v>131417</v>
      </c>
    </row>
    <row r="342" spans="1:4" x14ac:dyDescent="0.3">
      <c r="A342" t="s">
        <v>467</v>
      </c>
      <c r="B342" t="s">
        <v>473</v>
      </c>
      <c r="C342" s="14">
        <v>110000</v>
      </c>
    </row>
    <row r="343" spans="1:4" x14ac:dyDescent="0.3">
      <c r="A343" t="s">
        <v>467</v>
      </c>
      <c r="B343" t="s">
        <v>474</v>
      </c>
      <c r="C343" s="14">
        <v>145000</v>
      </c>
    </row>
    <row r="344" spans="1:4" x14ac:dyDescent="0.3">
      <c r="A344" t="s">
        <v>467</v>
      </c>
      <c r="B344" t="s">
        <v>475</v>
      </c>
      <c r="C344" s="14">
        <v>79083</v>
      </c>
    </row>
    <row r="345" spans="1:4" x14ac:dyDescent="0.3">
      <c r="A345" t="s">
        <v>467</v>
      </c>
      <c r="B345" t="s">
        <v>476</v>
      </c>
      <c r="C345" s="14">
        <v>117417</v>
      </c>
    </row>
    <row r="346" spans="1:4" x14ac:dyDescent="0.3">
      <c r="A346" t="s">
        <v>467</v>
      </c>
      <c r="B346" t="s">
        <v>477</v>
      </c>
      <c r="C346" s="14">
        <v>79083</v>
      </c>
    </row>
    <row r="347" spans="1:4" x14ac:dyDescent="0.3">
      <c r="A347" t="s">
        <v>467</v>
      </c>
      <c r="B347" t="s">
        <v>478</v>
      </c>
      <c r="C347" s="14">
        <v>120917</v>
      </c>
    </row>
    <row r="348" spans="1:4" x14ac:dyDescent="0.3">
      <c r="A348" t="s">
        <v>467</v>
      </c>
      <c r="B348" t="s">
        <v>479</v>
      </c>
      <c r="C348" s="14">
        <v>79083</v>
      </c>
    </row>
    <row r="349" spans="1:4" x14ac:dyDescent="0.3">
      <c r="A349" t="s">
        <v>467</v>
      </c>
      <c r="B349" t="s">
        <v>480</v>
      </c>
      <c r="C349" s="14">
        <v>52083</v>
      </c>
    </row>
    <row r="350" spans="1:4" x14ac:dyDescent="0.3">
      <c r="A350" t="s">
        <v>103</v>
      </c>
      <c r="B350" t="s">
        <v>386</v>
      </c>
      <c r="D350" t="s">
        <v>387</v>
      </c>
    </row>
    <row r="351" spans="1:4" x14ac:dyDescent="0.3">
      <c r="A351" t="s">
        <v>103</v>
      </c>
      <c r="B351" t="s">
        <v>328</v>
      </c>
      <c r="C351" s="14">
        <v>0</v>
      </c>
      <c r="D351" t="s">
        <v>332</v>
      </c>
    </row>
    <row r="352" spans="1:4" x14ac:dyDescent="0.3">
      <c r="A352" t="s">
        <v>103</v>
      </c>
      <c r="B352" t="s">
        <v>329</v>
      </c>
      <c r="C352" s="14">
        <v>0</v>
      </c>
    </row>
    <row r="353" spans="1:4" x14ac:dyDescent="0.3">
      <c r="A353" t="s">
        <v>103</v>
      </c>
      <c r="B353" t="s">
        <v>330</v>
      </c>
      <c r="C353" s="14">
        <v>0</v>
      </c>
    </row>
    <row r="354" spans="1:4" x14ac:dyDescent="0.3">
      <c r="A354" t="s">
        <v>103</v>
      </c>
      <c r="B354" t="s">
        <v>277</v>
      </c>
      <c r="C354" s="14">
        <v>0</v>
      </c>
      <c r="D354" t="s">
        <v>331</v>
      </c>
    </row>
    <row r="355" spans="1:4" x14ac:dyDescent="0.3">
      <c r="A355" t="s">
        <v>148</v>
      </c>
      <c r="B355" t="s">
        <v>105</v>
      </c>
      <c r="C355" s="14">
        <v>27300</v>
      </c>
    </row>
    <row r="356" spans="1:4" x14ac:dyDescent="0.3">
      <c r="A356" t="s">
        <v>148</v>
      </c>
      <c r="B356" t="s">
        <v>106</v>
      </c>
      <c r="C356" s="14">
        <v>25400</v>
      </c>
    </row>
    <row r="357" spans="1:4" x14ac:dyDescent="0.3">
      <c r="A357" t="s">
        <v>148</v>
      </c>
      <c r="B357" t="s">
        <v>389</v>
      </c>
      <c r="C357" s="14">
        <v>25900</v>
      </c>
    </row>
    <row r="358" spans="1:4" x14ac:dyDescent="0.3">
      <c r="A358" t="s">
        <v>148</v>
      </c>
      <c r="B358" t="s">
        <v>336</v>
      </c>
      <c r="C358" s="14">
        <v>24700</v>
      </c>
    </row>
    <row r="359" spans="1:4" x14ac:dyDescent="0.3">
      <c r="A359" t="s">
        <v>148</v>
      </c>
      <c r="B359" t="s">
        <v>175</v>
      </c>
      <c r="C359" s="14">
        <v>52000</v>
      </c>
    </row>
    <row r="360" spans="1:4" x14ac:dyDescent="0.3">
      <c r="A360" t="s">
        <v>148</v>
      </c>
      <c r="B360" t="s">
        <v>337</v>
      </c>
      <c r="C360" s="14">
        <v>24100</v>
      </c>
    </row>
    <row r="361" spans="1:4" x14ac:dyDescent="0.3">
      <c r="A361" t="s">
        <v>148</v>
      </c>
      <c r="B361" t="s">
        <v>335</v>
      </c>
      <c r="C361" s="14">
        <v>23200</v>
      </c>
    </row>
    <row r="362" spans="1:4" x14ac:dyDescent="0.3">
      <c r="A362" t="s">
        <v>148</v>
      </c>
      <c r="B362" t="s">
        <v>107</v>
      </c>
      <c r="C362" s="14">
        <v>14200</v>
      </c>
    </row>
    <row r="363" spans="1:4" x14ac:dyDescent="0.3">
      <c r="A363" t="s">
        <v>148</v>
      </c>
      <c r="B363" t="s">
        <v>170</v>
      </c>
      <c r="C363" s="14">
        <v>29200</v>
      </c>
    </row>
    <row r="364" spans="1:4" x14ac:dyDescent="0.3">
      <c r="A364" t="s">
        <v>148</v>
      </c>
      <c r="B364" t="s">
        <v>338</v>
      </c>
      <c r="C364" s="14">
        <v>6717</v>
      </c>
    </row>
    <row r="365" spans="1:4" x14ac:dyDescent="0.3">
      <c r="A365" t="s">
        <v>190</v>
      </c>
      <c r="B365" t="s">
        <v>198</v>
      </c>
      <c r="C365" s="14">
        <v>177088</v>
      </c>
    </row>
    <row r="366" spans="1:4" x14ac:dyDescent="0.3">
      <c r="A366" t="s">
        <v>190</v>
      </c>
      <c r="B366" t="s">
        <v>333</v>
      </c>
      <c r="C366" s="14">
        <v>0</v>
      </c>
      <c r="D366" t="s">
        <v>334</v>
      </c>
    </row>
    <row r="367" spans="1:4" x14ac:dyDescent="0.3">
      <c r="A367" t="s">
        <v>190</v>
      </c>
      <c r="B367" t="s">
        <v>191</v>
      </c>
      <c r="C367" s="14">
        <v>87745</v>
      </c>
    </row>
    <row r="368" spans="1:4" x14ac:dyDescent="0.3">
      <c r="A368" t="s">
        <v>190</v>
      </c>
      <c r="B368" t="s">
        <v>192</v>
      </c>
      <c r="C368" s="14">
        <v>99772</v>
      </c>
    </row>
    <row r="369" spans="1:3" x14ac:dyDescent="0.3">
      <c r="A369" t="s">
        <v>190</v>
      </c>
      <c r="B369" t="s">
        <v>193</v>
      </c>
      <c r="C369" s="14">
        <v>98500</v>
      </c>
    </row>
    <row r="370" spans="1:3" x14ac:dyDescent="0.3">
      <c r="A370" t="s">
        <v>190</v>
      </c>
      <c r="B370" t="s">
        <v>194</v>
      </c>
      <c r="C370" s="14">
        <v>97242</v>
      </c>
    </row>
    <row r="371" spans="1:3" x14ac:dyDescent="0.3">
      <c r="A371" t="s">
        <v>190</v>
      </c>
      <c r="B371" t="s">
        <v>195</v>
      </c>
      <c r="C371" s="14">
        <v>97087</v>
      </c>
    </row>
    <row r="372" spans="1:3" x14ac:dyDescent="0.3">
      <c r="A372" t="s">
        <v>190</v>
      </c>
      <c r="B372" t="s">
        <v>196</v>
      </c>
      <c r="C372" s="14">
        <v>86000</v>
      </c>
    </row>
    <row r="373" spans="1:3" x14ac:dyDescent="0.3">
      <c r="A373" t="s">
        <v>190</v>
      </c>
      <c r="B373" t="s">
        <v>197</v>
      </c>
      <c r="C373" s="14">
        <v>86000</v>
      </c>
    </row>
    <row r="374" spans="1:3" x14ac:dyDescent="0.3">
      <c r="A374" t="s">
        <v>190</v>
      </c>
      <c r="B374" t="s">
        <v>249</v>
      </c>
      <c r="C374" s="14">
        <v>86000</v>
      </c>
    </row>
    <row r="376" spans="1:3" x14ac:dyDescent="0.3">
      <c r="A376" t="s">
        <v>150</v>
      </c>
    </row>
    <row r="377" spans="1:3" x14ac:dyDescent="0.3">
      <c r="A377" t="s">
        <v>149</v>
      </c>
    </row>
    <row r="380" spans="1:3" x14ac:dyDescent="0.3">
      <c r="A380" t="s">
        <v>491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vt:lpstr>
      <vt:lpstr>CEO YoY</vt:lpstr>
      <vt:lpstr>LowHigh</vt:lpstr>
      <vt:lpstr>Per Member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2023-01-19T18:43:56Z</dcterms:modified>
</cp:coreProperties>
</file>